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X:\eLearning\MLdata\"/>
    </mc:Choice>
  </mc:AlternateContent>
  <xr:revisionPtr revIDLastSave="0" documentId="8_{295EDDBD-3625-4CA4-8A16-8CFD41918470}" xr6:coauthVersionLast="47" xr6:coauthVersionMax="47" xr10:uidLastSave="{00000000-0000-0000-0000-000000000000}"/>
  <bookViews>
    <workbookView xWindow="710" yWindow="840" windowWidth="15640" windowHeight="7910" firstSheet="1" activeTab="1" xr2:uid="{00000000-000D-0000-FFFF-FFFF00000000}"/>
  </bookViews>
  <sheets>
    <sheet name="Simulation" sheetId="1" state="hidden" r:id="rId1"/>
    <sheet name="NormalOperation" sheetId="2" r:id="rId2"/>
    <sheet name="RunToFailure" sheetId="3" r:id="rId3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Simulation!$E$6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A38" i="1"/>
  <c r="C38" i="1"/>
  <c r="A39" i="1"/>
  <c r="C39" i="1"/>
  <c r="A40" i="1"/>
  <c r="C40" i="1"/>
  <c r="A41" i="1"/>
  <c r="C41" i="1"/>
  <c r="A42" i="1"/>
  <c r="C42" i="1"/>
  <c r="A43" i="1"/>
  <c r="C43" i="1"/>
  <c r="A44" i="1"/>
  <c r="C44" i="1"/>
  <c r="A45" i="1"/>
  <c r="C45" i="1"/>
  <c r="A46" i="1"/>
  <c r="C46" i="1"/>
  <c r="A47" i="1"/>
  <c r="C47" i="1"/>
  <c r="A48" i="1"/>
  <c r="C48" i="1"/>
  <c r="A49" i="1"/>
  <c r="C49" i="1"/>
  <c r="A50" i="1"/>
  <c r="C50" i="1"/>
  <c r="A51" i="1"/>
  <c r="C51" i="1"/>
  <c r="A52" i="1"/>
  <c r="C52" i="1"/>
  <c r="A53" i="1"/>
  <c r="C53" i="1"/>
  <c r="A54" i="1"/>
  <c r="C54" i="1"/>
  <c r="A55" i="1"/>
  <c r="C55" i="1"/>
  <c r="A56" i="1"/>
  <c r="C56" i="1"/>
  <c r="A57" i="1"/>
  <c r="C57" i="1"/>
  <c r="A58" i="1"/>
  <c r="C58" i="1"/>
  <c r="A59" i="1"/>
  <c r="C59" i="1"/>
  <c r="A60" i="1"/>
  <c r="C60" i="1"/>
  <c r="A61" i="1"/>
  <c r="C61" i="1"/>
  <c r="A62" i="1"/>
  <c r="C62" i="1"/>
  <c r="A63" i="1"/>
  <c r="C63" i="1"/>
  <c r="A64" i="1"/>
  <c r="C64" i="1"/>
  <c r="A65" i="1"/>
  <c r="C65" i="1"/>
  <c r="A66" i="1"/>
  <c r="C66" i="1"/>
  <c r="A67" i="1"/>
  <c r="C67" i="1"/>
  <c r="A68" i="1"/>
  <c r="C68" i="1"/>
  <c r="A69" i="1"/>
  <c r="C69" i="1"/>
  <c r="A70" i="1"/>
  <c r="C70" i="1"/>
  <c r="A71" i="1"/>
  <c r="C71" i="1"/>
  <c r="A72" i="1"/>
  <c r="C72" i="1"/>
  <c r="A73" i="1"/>
  <c r="C73" i="1"/>
  <c r="A74" i="1"/>
  <c r="C74" i="1"/>
  <c r="A75" i="1"/>
  <c r="C75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" i="1"/>
  <c r="D44" i="1" l="1"/>
  <c r="D40" i="1"/>
  <c r="D41" i="1"/>
  <c r="D69" i="1"/>
  <c r="D65" i="1"/>
  <c r="D61" i="1"/>
  <c r="D57" i="1"/>
  <c r="D53" i="1"/>
  <c r="D49" i="1"/>
  <c r="D47" i="1"/>
  <c r="D45" i="1"/>
  <c r="D43" i="1"/>
  <c r="D39" i="1"/>
  <c r="D74" i="1"/>
  <c r="D70" i="1"/>
  <c r="D66" i="1"/>
  <c r="D62" i="1"/>
  <c r="D58" i="1"/>
  <c r="D54" i="1"/>
  <c r="D50" i="1"/>
  <c r="D46" i="1"/>
  <c r="D42" i="1"/>
  <c r="D75" i="1"/>
  <c r="D73" i="1"/>
  <c r="D71" i="1"/>
  <c r="D67" i="1"/>
  <c r="D63" i="1"/>
  <c r="D59" i="1"/>
  <c r="D55" i="1"/>
  <c r="D51" i="1"/>
  <c r="D72" i="1"/>
  <c r="D68" i="1"/>
  <c r="D64" i="1"/>
  <c r="D60" i="1"/>
  <c r="D56" i="1"/>
  <c r="D52" i="1"/>
  <c r="D48" i="1"/>
  <c r="D38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C3" i="1" l="1"/>
  <c r="C4" i="1"/>
  <c r="C5" i="1"/>
  <c r="C6" i="1"/>
  <c r="C7" i="1"/>
  <c r="C8" i="1"/>
  <c r="D8" i="1" s="1"/>
  <c r="C9" i="1"/>
  <c r="D9" i="1" s="1"/>
  <c r="C10" i="1"/>
  <c r="C11" i="1"/>
  <c r="C12" i="1"/>
  <c r="D12" i="1" s="1"/>
  <c r="C13" i="1"/>
  <c r="D13" i="1" s="1"/>
  <c r="C14" i="1"/>
  <c r="C15" i="1"/>
  <c r="C16" i="1"/>
  <c r="D16" i="1" s="1"/>
  <c r="C17" i="1"/>
  <c r="D17" i="1" s="1"/>
  <c r="C18" i="1"/>
  <c r="C19" i="1"/>
  <c r="C20" i="1"/>
  <c r="D20" i="1" s="1"/>
  <c r="C21" i="1"/>
  <c r="D21" i="1" s="1"/>
  <c r="C22" i="1"/>
  <c r="C23" i="1"/>
  <c r="C24" i="1"/>
  <c r="C25" i="1"/>
  <c r="D25" i="1" s="1"/>
  <c r="C26" i="1"/>
  <c r="C27" i="1"/>
  <c r="C28" i="1"/>
  <c r="C29" i="1"/>
  <c r="D29" i="1" s="1"/>
  <c r="C30" i="1"/>
  <c r="C31" i="1"/>
  <c r="C32" i="1"/>
  <c r="C33" i="1"/>
  <c r="C34" i="1"/>
  <c r="C35" i="1"/>
  <c r="C36" i="1"/>
  <c r="D36" i="1" s="1"/>
  <c r="C37" i="1"/>
  <c r="C2" i="1"/>
  <c r="K2" i="1"/>
  <c r="D4" i="1"/>
  <c r="D5" i="1"/>
  <c r="H29" i="1"/>
  <c r="H30" i="1"/>
  <c r="H31" i="1"/>
  <c r="H32" i="1"/>
  <c r="H33" i="1"/>
  <c r="H34" i="1"/>
  <c r="H35" i="1"/>
  <c r="H36" i="1"/>
  <c r="H37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" i="1"/>
  <c r="D35" i="1" l="1"/>
  <c r="D31" i="1"/>
  <c r="D27" i="1"/>
  <c r="D23" i="1"/>
  <c r="D19" i="1"/>
  <c r="D15" i="1"/>
  <c r="D11" i="1"/>
  <c r="D7" i="1"/>
  <c r="D3" i="1"/>
  <c r="D37" i="1"/>
  <c r="D33" i="1"/>
  <c r="D32" i="1"/>
  <c r="D28" i="1"/>
  <c r="D24" i="1"/>
  <c r="D34" i="1"/>
  <c r="D30" i="1"/>
  <c r="D26" i="1"/>
  <c r="D22" i="1"/>
  <c r="D18" i="1"/>
  <c r="D14" i="1"/>
  <c r="D10" i="1"/>
  <c r="D6" i="1"/>
  <c r="D2" i="1"/>
  <c r="B36" i="1"/>
  <c r="B32" i="1"/>
  <c r="B28" i="1"/>
  <c r="B24" i="1"/>
  <c r="B20" i="1"/>
  <c r="B16" i="1"/>
  <c r="B12" i="1"/>
  <c r="B8" i="1"/>
  <c r="B4" i="1"/>
  <c r="B35" i="1"/>
  <c r="B31" i="1"/>
  <c r="B27" i="1"/>
  <c r="B34" i="1"/>
  <c r="B30" i="1"/>
  <c r="B26" i="1"/>
  <c r="B22" i="1"/>
  <c r="B18" i="1"/>
  <c r="B14" i="1"/>
  <c r="B10" i="1"/>
  <c r="B6" i="1"/>
  <c r="B2" i="1"/>
  <c r="B37" i="1"/>
  <c r="B33" i="1"/>
  <c r="B29" i="1"/>
  <c r="B25" i="1"/>
  <c r="B21" i="1"/>
  <c r="B17" i="1"/>
  <c r="B13" i="1"/>
  <c r="B9" i="1"/>
  <c r="B5" i="1"/>
  <c r="B23" i="1"/>
  <c r="B19" i="1"/>
  <c r="B15" i="1"/>
  <c r="B11" i="1"/>
  <c r="B7" i="1"/>
  <c r="B3" i="1"/>
</calcChain>
</file>

<file path=xl/sharedStrings.xml><?xml version="1.0" encoding="utf-8"?>
<sst xmlns="http://schemas.openxmlformats.org/spreadsheetml/2006/main" count="39" uniqueCount="30">
  <si>
    <t>v</t>
  </si>
  <si>
    <t>V2</t>
  </si>
  <si>
    <t>T</t>
  </si>
  <si>
    <t>p</t>
  </si>
  <si>
    <t>Dev V</t>
  </si>
  <si>
    <t>Dev T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</si>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</sst>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Continuous"/>
    </xf>
    <xf numFmtId="0" fontId="0" fillId="0" borderId="3" xfId="0" applyBorder="1"/>
    <xf numFmtId="164" fontId="0" fillId="0" borderId="3" xfId="0" applyNumberFormat="1" applyBorder="1"/>
    <xf numFmtId="164" fontId="0" fillId="2" borderId="3" xfId="0" applyNumberFormat="1" applyFill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533400</xdr:colOff>
      <xdr:row>1</xdr:row>
      <xdr:rowOff>144780</xdr:rowOff>
    </xdr:from>
    <xdr:to>
      <xdr:col>19</xdr:col>
      <xdr:colOff>294848</xdr:colOff>
      <xdr:row>8</xdr:row>
      <xdr:rowOff>1539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381957-6001-4EAA-8385-BBD9A6C6F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7280" y="327660"/>
          <a:ext cx="3419048" cy="1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75"/>
  <sheetViews>
    <sheetView topLeftCell="A46" zoomScale="85" zoomScaleNormal="85" workbookViewId="0">
      <selection sqref="A1:D1048576"/>
    </sheetView>
  </sheetViews>
  <sheetFormatPr defaultRowHeight="14.5" x14ac:dyDescent="0.35"/>
  <cols>
    <col min="12" max="12" width="12.54296875" customWidth="1"/>
  </cols>
  <sheetData>
    <row r="1" spans="1:13" x14ac:dyDescent="0.35">
      <c r="A1" s="4" t="s">
        <v>0</v>
      </c>
      <c r="B1" s="4" t="s">
        <v>1</v>
      </c>
      <c r="C1" s="4" t="s">
        <v>2</v>
      </c>
      <c r="D1" s="4" t="s">
        <v>3</v>
      </c>
      <c r="G1" t="s">
        <v>4</v>
      </c>
      <c r="J1" t="s">
        <v>5</v>
      </c>
    </row>
    <row r="2" spans="1:13" x14ac:dyDescent="0.35">
      <c r="A2" s="5">
        <f ca="1">100+(RAND()+RAND()+RAND())/2 - G2*RAND()*3</f>
        <v>100.41172345582166</v>
      </c>
      <c r="B2" s="5">
        <f ca="1">A2*A2</f>
        <v>10082.514207368406</v>
      </c>
      <c r="C2" s="5">
        <f ca="1">400+(RAND()+RAND()+RAND())*3 + J2*RAND()*10</f>
        <v>403.62645023821341</v>
      </c>
      <c r="D2" s="5">
        <f ca="1">-A2*A2/2+10000+C2 + (RAND()+RAND()+RAND())*10</f>
        <v>5371.54391402905</v>
      </c>
      <c r="F2">
        <v>100</v>
      </c>
      <c r="H2">
        <f ca="1">F2+(RAND()+RAND()+RAND())/2 - G2*RAND()*2</f>
        <v>101.16891319950938</v>
      </c>
      <c r="K2">
        <f ca="1">400+(RAND()+RAND()+RAND())*3 + J2*RAND()*10</f>
        <v>405.13868711088838</v>
      </c>
    </row>
    <row r="3" spans="1:13" x14ac:dyDescent="0.35">
      <c r="A3" s="5">
        <f t="shared" ref="A3:A37" ca="1" si="0">100+(RAND()+RAND()+RAND())/2 - G3*RAND()*3</f>
        <v>100.14031997938285</v>
      </c>
      <c r="B3" s="5">
        <f t="shared" ref="B3:B66" ca="1" si="1">A3*A3</f>
        <v>10028.083685573185</v>
      </c>
      <c r="C3" s="5">
        <f t="shared" ref="C3:C37" ca="1" si="2">400+(RAND()+RAND()+RAND())*3 + J3*RAND()*10</f>
        <v>406.74558165966374</v>
      </c>
      <c r="D3" s="5">
        <f t="shared" ref="D3:D37" ca="1" si="3">-A3*A3/2+10000+C3 + (RAND()+RAND()+RAND())*10</f>
        <v>5405.1889604684557</v>
      </c>
      <c r="F3">
        <v>100</v>
      </c>
      <c r="H3">
        <f t="shared" ref="H3:H28" ca="1" si="4">F3+(RAND()+RAND()+RAND())/2 - G3*RAND()*2</f>
        <v>100.90397210739812</v>
      </c>
    </row>
    <row r="4" spans="1:13" x14ac:dyDescent="0.35">
      <c r="A4" s="5">
        <f t="shared" ca="1" si="0"/>
        <v>100.9346695794692</v>
      </c>
      <c r="B4" s="5">
        <f t="shared" ca="1" si="1"/>
        <v>10187.807523116626</v>
      </c>
      <c r="C4" s="5">
        <f t="shared" ca="1" si="2"/>
        <v>407.81092991308248</v>
      </c>
      <c r="D4" s="5">
        <f t="shared" ca="1" si="3"/>
        <v>5329.8914378320287</v>
      </c>
      <c r="F4">
        <v>100</v>
      </c>
      <c r="H4">
        <f t="shared" ca="1" si="4"/>
        <v>100.8590489573057</v>
      </c>
    </row>
    <row r="5" spans="1:13" x14ac:dyDescent="0.35">
      <c r="A5" s="5">
        <f t="shared" ca="1" si="0"/>
        <v>100.68118715926413</v>
      </c>
      <c r="B5" s="5">
        <f t="shared" ca="1" si="1"/>
        <v>10136.701447798772</v>
      </c>
      <c r="C5" s="5">
        <f t="shared" ca="1" si="2"/>
        <v>402.41860648700805</v>
      </c>
      <c r="D5" s="5">
        <f t="shared" ca="1" si="3"/>
        <v>5349.9854981811504</v>
      </c>
      <c r="F5">
        <v>100</v>
      </c>
      <c r="H5">
        <f t="shared" ca="1" si="4"/>
        <v>100.92284507392374</v>
      </c>
    </row>
    <row r="6" spans="1:13" x14ac:dyDescent="0.35">
      <c r="A6" s="5">
        <f t="shared" ca="1" si="0"/>
        <v>100.92643401435063</v>
      </c>
      <c r="B6" s="5">
        <f t="shared" ca="1" si="1"/>
        <v>10186.145082853072</v>
      </c>
      <c r="C6" s="5">
        <f t="shared" ca="1" si="2"/>
        <v>406.58141815570252</v>
      </c>
      <c r="D6" s="5">
        <f t="shared" ca="1" si="3"/>
        <v>5321.1932496879672</v>
      </c>
      <c r="F6">
        <v>100</v>
      </c>
      <c r="H6">
        <f t="shared" ca="1" si="4"/>
        <v>100.41587168929914</v>
      </c>
      <c r="J6">
        <v>1</v>
      </c>
    </row>
    <row r="7" spans="1:13" x14ac:dyDescent="0.35">
      <c r="A7" s="5">
        <f t="shared" ca="1" si="0"/>
        <v>100.9562844605598</v>
      </c>
      <c r="B7" s="5">
        <f t="shared" ca="1" si="1"/>
        <v>10192.171372081468</v>
      </c>
      <c r="C7" s="5">
        <f t="shared" ca="1" si="2"/>
        <v>410.50637188432643</v>
      </c>
      <c r="D7" s="5">
        <f t="shared" ca="1" si="3"/>
        <v>5323.4454027935399</v>
      </c>
      <c r="F7">
        <v>100</v>
      </c>
      <c r="H7">
        <f t="shared" ca="1" si="4"/>
        <v>100.91265055046414</v>
      </c>
      <c r="J7">
        <v>1</v>
      </c>
    </row>
    <row r="8" spans="1:13" x14ac:dyDescent="0.35">
      <c r="A8" s="5">
        <f t="shared" ca="1" si="0"/>
        <v>100.30833396937969</v>
      </c>
      <c r="B8" s="5">
        <f t="shared" ca="1" si="1"/>
        <v>10061.761863712611</v>
      </c>
      <c r="C8" s="5">
        <f t="shared" ca="1" si="2"/>
        <v>410.58854140973068</v>
      </c>
      <c r="D8" s="5">
        <f t="shared" ca="1" si="3"/>
        <v>5389.6058515619034</v>
      </c>
      <c r="F8">
        <v>100</v>
      </c>
      <c r="H8">
        <f t="shared" ca="1" si="4"/>
        <v>100.5823461711191</v>
      </c>
      <c r="J8">
        <v>1</v>
      </c>
    </row>
    <row r="9" spans="1:13" x14ac:dyDescent="0.35">
      <c r="A9" s="5">
        <f t="shared" ca="1" si="0"/>
        <v>100.78023440303009</v>
      </c>
      <c r="B9" s="5">
        <f t="shared" ca="1" si="1"/>
        <v>10156.655646329691</v>
      </c>
      <c r="C9" s="5">
        <f t="shared" ca="1" si="2"/>
        <v>404.49818914072273</v>
      </c>
      <c r="D9" s="5">
        <f t="shared" ca="1" si="3"/>
        <v>5347.5660305062229</v>
      </c>
      <c r="F9">
        <v>100</v>
      </c>
      <c r="H9">
        <f t="shared" ca="1" si="4"/>
        <v>101.22346997079401</v>
      </c>
    </row>
    <row r="10" spans="1:13" x14ac:dyDescent="0.35">
      <c r="A10" s="5">
        <f t="shared" ca="1" si="0"/>
        <v>100.21942128081234</v>
      </c>
      <c r="B10" s="5">
        <f t="shared" ca="1" si="1"/>
        <v>10043.932401860942</v>
      </c>
      <c r="C10" s="5">
        <f t="shared" ca="1" si="2"/>
        <v>402.75852969738469</v>
      </c>
      <c r="D10" s="5">
        <f t="shared" ca="1" si="3"/>
        <v>5399.3092076456396</v>
      </c>
      <c r="F10">
        <v>100</v>
      </c>
      <c r="G10">
        <v>1</v>
      </c>
      <c r="H10">
        <f t="shared" ca="1" si="4"/>
        <v>99.645289982539666</v>
      </c>
    </row>
    <row r="11" spans="1:13" x14ac:dyDescent="0.35">
      <c r="A11" s="5">
        <f t="shared" ca="1" si="0"/>
        <v>99.394959100837667</v>
      </c>
      <c r="B11" s="5">
        <f t="shared" ca="1" si="1"/>
        <v>9879.3578946571924</v>
      </c>
      <c r="C11" s="5">
        <f t="shared" ca="1" si="2"/>
        <v>403.31340275249204</v>
      </c>
      <c r="D11" s="5">
        <f t="shared" ca="1" si="3"/>
        <v>5481.5781074850429</v>
      </c>
      <c r="F11">
        <v>100</v>
      </c>
      <c r="G11">
        <v>1</v>
      </c>
      <c r="H11">
        <f t="shared" ca="1" si="4"/>
        <v>100.25394577662283</v>
      </c>
    </row>
    <row r="12" spans="1:13" x14ac:dyDescent="0.35">
      <c r="A12" s="5">
        <f t="shared" ca="1" si="0"/>
        <v>98.009969029100986</v>
      </c>
      <c r="B12" s="5">
        <f t="shared" ca="1" si="1"/>
        <v>9605.9540290853347</v>
      </c>
      <c r="C12" s="5">
        <f t="shared" ca="1" si="2"/>
        <v>403.29809872627305</v>
      </c>
      <c r="D12" s="5">
        <f t="shared" ca="1" si="3"/>
        <v>5614.8166627454229</v>
      </c>
      <c r="F12">
        <v>100</v>
      </c>
      <c r="G12">
        <v>1</v>
      </c>
      <c r="H12">
        <f t="shared" ca="1" si="4"/>
        <v>100.25259435395976</v>
      </c>
      <c r="L12" t="s">
        <v>6</v>
      </c>
    </row>
    <row r="13" spans="1:13" ht="15" thickBot="1" x14ac:dyDescent="0.4">
      <c r="A13" s="5">
        <f t="shared" ca="1" si="0"/>
        <v>100.73499347435633</v>
      </c>
      <c r="B13" s="5">
        <f t="shared" ca="1" si="1"/>
        <v>10147.538910278612</v>
      </c>
      <c r="C13" s="5">
        <f t="shared" ca="1" si="2"/>
        <v>406.84890212424597</v>
      </c>
      <c r="D13" s="5">
        <f t="shared" ca="1" si="3"/>
        <v>5348.573430651717</v>
      </c>
      <c r="F13">
        <v>100</v>
      </c>
      <c r="H13">
        <f t="shared" ca="1" si="4"/>
        <v>100.6115647134399</v>
      </c>
    </row>
    <row r="14" spans="1:13" x14ac:dyDescent="0.35">
      <c r="A14" s="5">
        <f t="shared" ca="1" si="0"/>
        <v>100.80842289172234</v>
      </c>
      <c r="B14" s="5">
        <f t="shared" ca="1" si="1"/>
        <v>10162.338125916329</v>
      </c>
      <c r="C14" s="5">
        <f t="shared" ca="1" si="2"/>
        <v>403.36168513233736</v>
      </c>
      <c r="D14" s="5">
        <f t="shared" ca="1" si="3"/>
        <v>5335.1321825643427</v>
      </c>
      <c r="F14">
        <v>100</v>
      </c>
      <c r="H14">
        <f t="shared" ca="1" si="4"/>
        <v>100.82604112959272</v>
      </c>
      <c r="L14" s="3" t="s">
        <v>7</v>
      </c>
      <c r="M14" s="3"/>
    </row>
    <row r="15" spans="1:13" x14ac:dyDescent="0.35">
      <c r="A15" s="5">
        <f t="shared" ca="1" si="0"/>
        <v>100.72771359140387</v>
      </c>
      <c r="B15" s="5">
        <f t="shared" ca="1" si="1"/>
        <v>10146.072285351887</v>
      </c>
      <c r="C15" s="5">
        <f t="shared" ca="1" si="2"/>
        <v>418.76435630327126</v>
      </c>
      <c r="D15" s="5">
        <f t="shared" ca="1" si="3"/>
        <v>5368.7205766592015</v>
      </c>
      <c r="F15">
        <v>100</v>
      </c>
      <c r="H15">
        <f t="shared" ca="1" si="4"/>
        <v>100.74938578514198</v>
      </c>
      <c r="J15">
        <v>2</v>
      </c>
      <c r="L15" t="s">
        <v>8</v>
      </c>
      <c r="M15">
        <v>0.99822530746495219</v>
      </c>
    </row>
    <row r="16" spans="1:13" x14ac:dyDescent="0.35">
      <c r="A16" s="5">
        <f t="shared" ca="1" si="0"/>
        <v>100.46567620862284</v>
      </c>
      <c r="B16" s="5">
        <f t="shared" ca="1" si="1"/>
        <v>10093.352096055845</v>
      </c>
      <c r="C16" s="5">
        <f t="shared" ca="1" si="2"/>
        <v>413.49710292206817</v>
      </c>
      <c r="D16" s="5">
        <f t="shared" ca="1" si="3"/>
        <v>5390.1139780824415</v>
      </c>
      <c r="F16">
        <v>100</v>
      </c>
      <c r="H16">
        <f t="shared" ca="1" si="4"/>
        <v>100.95085022926612</v>
      </c>
      <c r="J16">
        <v>2</v>
      </c>
      <c r="L16" t="s">
        <v>9</v>
      </c>
      <c r="M16">
        <v>0.99645376446349843</v>
      </c>
    </row>
    <row r="17" spans="1:20" x14ac:dyDescent="0.35">
      <c r="A17" s="5">
        <f t="shared" ca="1" si="0"/>
        <v>98.770148465701652</v>
      </c>
      <c r="B17" s="5">
        <f t="shared" ca="1" si="1"/>
        <v>9755.5422279367467</v>
      </c>
      <c r="C17" s="5">
        <f t="shared" ca="1" si="2"/>
        <v>407.43911800787004</v>
      </c>
      <c r="D17" s="5">
        <f t="shared" ca="1" si="3"/>
        <v>5548.9029345566623</v>
      </c>
      <c r="F17">
        <v>100</v>
      </c>
      <c r="G17">
        <v>2</v>
      </c>
      <c r="H17">
        <f t="shared" ca="1" si="4"/>
        <v>96.637461265127044</v>
      </c>
      <c r="J17">
        <v>2</v>
      </c>
      <c r="L17" t="s">
        <v>10</v>
      </c>
      <c r="M17">
        <v>0.99623884109764993</v>
      </c>
    </row>
    <row r="18" spans="1:20" x14ac:dyDescent="0.35">
      <c r="A18" s="5">
        <f t="shared" ca="1" si="0"/>
        <v>97.790967767882321</v>
      </c>
      <c r="B18" s="5">
        <f t="shared" ca="1" si="1"/>
        <v>9563.0733769789986</v>
      </c>
      <c r="C18" s="5">
        <f t="shared" ca="1" si="2"/>
        <v>405.26673768647885</v>
      </c>
      <c r="D18" s="5">
        <f t="shared" ca="1" si="3"/>
        <v>5642.6962362210734</v>
      </c>
      <c r="F18">
        <v>100</v>
      </c>
      <c r="G18">
        <v>2</v>
      </c>
      <c r="H18">
        <f t="shared" ca="1" si="4"/>
        <v>100.68631448894688</v>
      </c>
      <c r="L18" t="s">
        <v>11</v>
      </c>
      <c r="M18">
        <v>5.1258104100731385</v>
      </c>
    </row>
    <row r="19" spans="1:20" ht="15" thickBot="1" x14ac:dyDescent="0.4">
      <c r="A19" s="5">
        <f t="shared" ca="1" si="0"/>
        <v>95.715364949500142</v>
      </c>
      <c r="B19" s="5">
        <f t="shared" ca="1" si="1"/>
        <v>9161.4310874160001</v>
      </c>
      <c r="C19" s="5">
        <f t="shared" ca="1" si="2"/>
        <v>406.03287846422722</v>
      </c>
      <c r="D19" s="5">
        <f t="shared" ca="1" si="3"/>
        <v>5847.5759335339071</v>
      </c>
      <c r="F19">
        <v>100</v>
      </c>
      <c r="G19">
        <v>2</v>
      </c>
      <c r="H19">
        <f t="shared" ca="1" si="4"/>
        <v>96.794209705362078</v>
      </c>
      <c r="L19" s="1" t="s">
        <v>12</v>
      </c>
      <c r="M19" s="1">
        <v>36</v>
      </c>
    </row>
    <row r="20" spans="1:20" x14ac:dyDescent="0.35">
      <c r="A20" s="5">
        <f t="shared" ca="1" si="0"/>
        <v>100.74972961090917</v>
      </c>
      <c r="B20" s="5">
        <f t="shared" ca="1" si="1"/>
        <v>10150.508016671309</v>
      </c>
      <c r="C20" s="5">
        <f t="shared" ca="1" si="2"/>
        <v>405.59163640170334</v>
      </c>
      <c r="D20" s="5">
        <f t="shared" ca="1" si="3"/>
        <v>5343.5476565636836</v>
      </c>
      <c r="F20">
        <v>100</v>
      </c>
      <c r="H20">
        <f t="shared" ca="1" si="4"/>
        <v>100.69535783389237</v>
      </c>
    </row>
    <row r="21" spans="1:20" ht="15" thickBot="1" x14ac:dyDescent="0.4">
      <c r="A21" s="5">
        <f t="shared" ca="1" si="0"/>
        <v>100.67454103596693</v>
      </c>
      <c r="B21" s="5">
        <f t="shared" ca="1" si="1"/>
        <v>10135.363212802587</v>
      </c>
      <c r="C21" s="5">
        <f t="shared" ca="1" si="2"/>
        <v>406.69679309213916</v>
      </c>
      <c r="D21" s="5">
        <f t="shared" ca="1" si="3"/>
        <v>5352.4543270862705</v>
      </c>
      <c r="F21">
        <v>100</v>
      </c>
      <c r="H21">
        <f t="shared" ca="1" si="4"/>
        <v>100.49923886858871</v>
      </c>
      <c r="L21" t="s">
        <v>13</v>
      </c>
    </row>
    <row r="22" spans="1:20" x14ac:dyDescent="0.35">
      <c r="A22" s="5">
        <f t="shared" ca="1" si="0"/>
        <v>100.24989946159415</v>
      </c>
      <c r="B22" s="5">
        <f t="shared" ca="1" si="1"/>
        <v>10050.042342059736</v>
      </c>
      <c r="C22" s="5">
        <f t="shared" ca="1" si="2"/>
        <v>405.94095514738586</v>
      </c>
      <c r="D22" s="5">
        <f t="shared" ca="1" si="3"/>
        <v>5405.1292939654904</v>
      </c>
      <c r="F22">
        <v>100</v>
      </c>
      <c r="G22">
        <v>1</v>
      </c>
      <c r="H22">
        <f t="shared" ca="1" si="4"/>
        <v>98.302327930935988</v>
      </c>
      <c r="L22" s="2"/>
      <c r="M22" s="2" t="s">
        <v>14</v>
      </c>
      <c r="N22" s="2" t="s">
        <v>15</v>
      </c>
      <c r="O22" s="2" t="s">
        <v>16</v>
      </c>
      <c r="P22" s="2" t="s">
        <v>17</v>
      </c>
      <c r="Q22" s="2" t="s">
        <v>18</v>
      </c>
    </row>
    <row r="23" spans="1:20" x14ac:dyDescent="0.35">
      <c r="A23" s="5">
        <f t="shared" ca="1" si="0"/>
        <v>100.33046947853875</v>
      </c>
      <c r="B23" s="5">
        <f t="shared" ca="1" si="1"/>
        <v>10066.203105783994</v>
      </c>
      <c r="C23" s="5">
        <f t="shared" ca="1" si="2"/>
        <v>404.80796615312693</v>
      </c>
      <c r="D23" s="5">
        <f t="shared" ca="1" si="3"/>
        <v>5395.1088755906158</v>
      </c>
      <c r="F23">
        <v>100</v>
      </c>
      <c r="G23">
        <v>1</v>
      </c>
      <c r="H23">
        <f t="shared" ca="1" si="4"/>
        <v>100.45036200848108</v>
      </c>
      <c r="L23" t="s">
        <v>19</v>
      </c>
      <c r="M23">
        <v>2</v>
      </c>
      <c r="N23">
        <v>243628.78092873743</v>
      </c>
      <c r="O23">
        <v>121814.39046436871</v>
      </c>
      <c r="P23">
        <v>4636.3212325900604</v>
      </c>
      <c r="Q23">
        <v>3.7253323951232794E-41</v>
      </c>
    </row>
    <row r="24" spans="1:20" x14ac:dyDescent="0.35">
      <c r="A24" s="5">
        <f t="shared" ca="1" si="0"/>
        <v>100.89325515116738</v>
      </c>
      <c r="B24" s="5">
        <f t="shared" ca="1" si="1"/>
        <v>10179.448934998563</v>
      </c>
      <c r="C24" s="5">
        <f t="shared" ca="1" si="2"/>
        <v>406.97089174962747</v>
      </c>
      <c r="D24" s="5">
        <f t="shared" ca="1" si="3"/>
        <v>5334.0919831852343</v>
      </c>
      <c r="F24">
        <v>100</v>
      </c>
      <c r="H24">
        <f t="shared" ca="1" si="4"/>
        <v>100.73949052316836</v>
      </c>
      <c r="L24" t="s">
        <v>20</v>
      </c>
      <c r="M24">
        <v>33</v>
      </c>
      <c r="N24">
        <v>867.03976788046725</v>
      </c>
      <c r="O24">
        <v>26.273932360014157</v>
      </c>
    </row>
    <row r="25" spans="1:20" ht="15" thickBot="1" x14ac:dyDescent="0.4">
      <c r="A25" s="5">
        <f t="shared" ca="1" si="0"/>
        <v>100.41613610400375</v>
      </c>
      <c r="B25" s="5">
        <f t="shared" ca="1" si="1"/>
        <v>10083.400390057806</v>
      </c>
      <c r="C25" s="5">
        <f t="shared" ca="1" si="2"/>
        <v>401.77854943505366</v>
      </c>
      <c r="D25" s="5">
        <f t="shared" ca="1" si="3"/>
        <v>5376.9004255405307</v>
      </c>
      <c r="F25">
        <v>100</v>
      </c>
      <c r="H25">
        <f t="shared" ca="1" si="4"/>
        <v>100.79556930280026</v>
      </c>
      <c r="L25" s="1" t="s">
        <v>21</v>
      </c>
      <c r="M25" s="1">
        <v>35</v>
      </c>
      <c r="N25" s="1">
        <v>244495.82069661788</v>
      </c>
      <c r="O25" s="1"/>
      <c r="P25" s="1"/>
      <c r="Q25" s="1"/>
    </row>
    <row r="26" spans="1:20" ht="15" thickBot="1" x14ac:dyDescent="0.4">
      <c r="A26" s="5">
        <f t="shared" ca="1" si="0"/>
        <v>100.74214843452214</v>
      </c>
      <c r="B26" s="5">
        <f t="shared" ca="1" si="1"/>
        <v>10148.980471203291</v>
      </c>
      <c r="C26" s="5">
        <f t="shared" ca="1" si="2"/>
        <v>410.59859795138414</v>
      </c>
      <c r="D26" s="5">
        <f t="shared" ca="1" si="3"/>
        <v>5351.953695228276</v>
      </c>
      <c r="F26">
        <v>100</v>
      </c>
      <c r="H26">
        <f t="shared" ca="1" si="4"/>
        <v>100.76654002713744</v>
      </c>
      <c r="J26">
        <v>1</v>
      </c>
    </row>
    <row r="27" spans="1:20" x14ac:dyDescent="0.35">
      <c r="A27" s="5">
        <f t="shared" ca="1" si="0"/>
        <v>100.84065216023303</v>
      </c>
      <c r="B27" s="5">
        <f t="shared" ca="1" si="1"/>
        <v>10168.837128101111</v>
      </c>
      <c r="C27" s="5">
        <f t="shared" ca="1" si="2"/>
        <v>410.04135817418666</v>
      </c>
      <c r="D27" s="5">
        <f t="shared" ca="1" si="3"/>
        <v>5336.0934116829176</v>
      </c>
      <c r="F27">
        <v>100</v>
      </c>
      <c r="H27">
        <f t="shared" ca="1" si="4"/>
        <v>100.37385184059806</v>
      </c>
      <c r="J27">
        <v>1</v>
      </c>
      <c r="L27" s="2"/>
      <c r="M27" s="2" t="s">
        <v>22</v>
      </c>
      <c r="N27" s="2" t="s">
        <v>11</v>
      </c>
      <c r="O27" s="2" t="s">
        <v>23</v>
      </c>
      <c r="P27" s="2" t="s">
        <v>24</v>
      </c>
      <c r="Q27" s="2" t="s">
        <v>25</v>
      </c>
      <c r="R27" s="2" t="s">
        <v>26</v>
      </c>
      <c r="S27" s="2" t="s">
        <v>27</v>
      </c>
      <c r="T27" s="2" t="s">
        <v>28</v>
      </c>
    </row>
    <row r="28" spans="1:20" x14ac:dyDescent="0.35">
      <c r="A28" s="5">
        <f t="shared" ca="1" si="0"/>
        <v>100.6068101813986</v>
      </c>
      <c r="B28" s="5">
        <f t="shared" ca="1" si="1"/>
        <v>10121.730254875969</v>
      </c>
      <c r="C28" s="5">
        <f t="shared" ca="1" si="2"/>
        <v>408.41360260445219</v>
      </c>
      <c r="D28" s="5">
        <f t="shared" ca="1" si="3"/>
        <v>5358.3970526989251</v>
      </c>
      <c r="F28">
        <v>100</v>
      </c>
      <c r="H28">
        <f t="shared" ca="1" si="4"/>
        <v>101.1635244810311</v>
      </c>
      <c r="J28">
        <v>1</v>
      </c>
      <c r="L28" t="s">
        <v>29</v>
      </c>
      <c r="M28">
        <v>10081.867809086474</v>
      </c>
      <c r="N28">
        <v>83.02586374997226</v>
      </c>
      <c r="O28">
        <v>121.43044773912204</v>
      </c>
      <c r="P28">
        <v>2.4917315667504016E-45</v>
      </c>
      <c r="Q28">
        <v>9912.9504192032109</v>
      </c>
      <c r="R28">
        <v>10250.785198969737</v>
      </c>
      <c r="S28">
        <v>9912.9504192032109</v>
      </c>
      <c r="T28">
        <v>10250.785198969737</v>
      </c>
    </row>
    <row r="29" spans="1:20" x14ac:dyDescent="0.35">
      <c r="A29" s="5">
        <f t="shared" ca="1" si="0"/>
        <v>101.33355712658347</v>
      </c>
      <c r="B29" s="5">
        <f t="shared" ca="1" si="1"/>
        <v>10268.489799926556</v>
      </c>
      <c r="C29" s="5">
        <f t="shared" ca="1" si="2"/>
        <v>404.80231017319392</v>
      </c>
      <c r="D29" s="5">
        <f t="shared" ca="1" si="3"/>
        <v>5285.9626006642866</v>
      </c>
      <c r="F29">
        <v>100</v>
      </c>
      <c r="H29">
        <f t="shared" ref="H29:H37" ca="1" si="5">F29+(RAND()+RAND()+RAND())/2 - G29*RAND()*2</f>
        <v>100.52443836741871</v>
      </c>
      <c r="L29" t="s">
        <v>1</v>
      </c>
      <c r="M29">
        <v>-0.5009947769858939</v>
      </c>
      <c r="N29">
        <v>5.2800773027340282E-3</v>
      </c>
      <c r="O29">
        <v>-94.883985264094221</v>
      </c>
      <c r="P29">
        <v>8.3567634872025907E-42</v>
      </c>
      <c r="Q29">
        <v>-0.51173717503002136</v>
      </c>
      <c r="R29">
        <v>-0.49025237894176649</v>
      </c>
      <c r="S29">
        <v>-0.51173717503002136</v>
      </c>
      <c r="T29">
        <v>-0.49025237894176649</v>
      </c>
    </row>
    <row r="30" spans="1:20" ht="15" thickBot="1" x14ac:dyDescent="0.4">
      <c r="A30" s="5">
        <f t="shared" ca="1" si="0"/>
        <v>100.95105778781007</v>
      </c>
      <c r="B30" s="5">
        <f t="shared" ca="1" si="1"/>
        <v>10191.116068477768</v>
      </c>
      <c r="C30" s="5">
        <f t="shared" ca="1" si="2"/>
        <v>405.71572011663136</v>
      </c>
      <c r="D30" s="5">
        <f t="shared" ca="1" si="3"/>
        <v>5333.9015586237047</v>
      </c>
      <c r="F30">
        <v>100</v>
      </c>
      <c r="H30">
        <f t="shared" ca="1" si="5"/>
        <v>100.48201864202174</v>
      </c>
      <c r="L30" s="1" t="s">
        <v>2</v>
      </c>
      <c r="M30" s="1">
        <v>0.86392486789144785</v>
      </c>
      <c r="N30" s="1">
        <v>0.18787397952537463</v>
      </c>
      <c r="O30" s="1">
        <v>4.598427467571498</v>
      </c>
      <c r="P30" s="1">
        <v>5.9924208470466473E-5</v>
      </c>
      <c r="Q30" s="1">
        <v>0.48169238255438912</v>
      </c>
      <c r="R30" s="1">
        <v>1.2461573532285066</v>
      </c>
      <c r="S30" s="1">
        <v>0.48169238255438912</v>
      </c>
      <c r="T30" s="1">
        <v>1.2461573532285066</v>
      </c>
    </row>
    <row r="31" spans="1:20" x14ac:dyDescent="0.35">
      <c r="A31" s="5">
        <f t="shared" ca="1" si="0"/>
        <v>98.550642675969627</v>
      </c>
      <c r="B31" s="5">
        <f t="shared" ca="1" si="1"/>
        <v>9712.2291718466458</v>
      </c>
      <c r="C31" s="5">
        <f t="shared" ca="1" si="2"/>
        <v>404.88612393382869</v>
      </c>
      <c r="D31" s="5">
        <f t="shared" ca="1" si="3"/>
        <v>5558.0521793322123</v>
      </c>
      <c r="F31">
        <v>100</v>
      </c>
      <c r="G31">
        <v>1</v>
      </c>
      <c r="H31">
        <f t="shared" ca="1" si="5"/>
        <v>100.80758339772274</v>
      </c>
    </row>
    <row r="32" spans="1:20" x14ac:dyDescent="0.35">
      <c r="A32" s="5">
        <f t="shared" ca="1" si="0"/>
        <v>101.0818922925321</v>
      </c>
      <c r="B32" s="5">
        <f t="shared" ca="1" si="1"/>
        <v>10217.54894943906</v>
      </c>
      <c r="C32" s="5">
        <f t="shared" ca="1" si="2"/>
        <v>402.39799128034963</v>
      </c>
      <c r="D32" s="5">
        <f t="shared" ca="1" si="3"/>
        <v>5303.0364439878322</v>
      </c>
      <c r="F32">
        <v>100</v>
      </c>
      <c r="H32">
        <f t="shared" ca="1" si="5"/>
        <v>100.41875189741216</v>
      </c>
    </row>
    <row r="33" spans="1:9" x14ac:dyDescent="0.35">
      <c r="A33" s="5">
        <f t="shared" ca="1" si="0"/>
        <v>100.61496179947513</v>
      </c>
      <c r="B33" s="5">
        <f t="shared" ca="1" si="1"/>
        <v>10123.370537909839</v>
      </c>
      <c r="C33" s="5">
        <f t="shared" ca="1" si="2"/>
        <v>405.09499848396314</v>
      </c>
      <c r="D33" s="5">
        <f t="shared" ca="1" si="3"/>
        <v>5358.3533423177241</v>
      </c>
      <c r="F33">
        <v>100</v>
      </c>
      <c r="H33">
        <f t="shared" ca="1" si="5"/>
        <v>100.85507119434052</v>
      </c>
    </row>
    <row r="34" spans="1:9" x14ac:dyDescent="0.35">
      <c r="A34" s="5">
        <f t="shared" ca="1" si="0"/>
        <v>100.91597418246975</v>
      </c>
      <c r="B34" s="5">
        <f t="shared" ca="1" si="1"/>
        <v>10184.033845196902</v>
      </c>
      <c r="C34" s="5">
        <f t="shared" ca="1" si="2"/>
        <v>404.56077796094439</v>
      </c>
      <c r="D34" s="5">
        <f t="shared" ca="1" si="3"/>
        <v>5335.2971858122992</v>
      </c>
      <c r="F34">
        <v>100</v>
      </c>
      <c r="H34">
        <f t="shared" ca="1" si="5"/>
        <v>101.20058232477989</v>
      </c>
    </row>
    <row r="35" spans="1:9" x14ac:dyDescent="0.35">
      <c r="A35" s="5">
        <f t="shared" ca="1" si="0"/>
        <v>100.3678225550923</v>
      </c>
      <c r="B35" s="5">
        <f t="shared" ca="1" si="1"/>
        <v>10073.699804450494</v>
      </c>
      <c r="C35" s="5">
        <f t="shared" ca="1" si="2"/>
        <v>406.01217948060992</v>
      </c>
      <c r="D35" s="5">
        <f t="shared" ca="1" si="3"/>
        <v>5388.9017725648</v>
      </c>
      <c r="F35">
        <v>100</v>
      </c>
      <c r="H35">
        <f t="shared" ca="1" si="5"/>
        <v>100.90326101512349</v>
      </c>
    </row>
    <row r="36" spans="1:9" x14ac:dyDescent="0.35">
      <c r="A36" s="5">
        <f t="shared" ca="1" si="0"/>
        <v>100.66428784719163</v>
      </c>
      <c r="B36" s="5">
        <f t="shared" ca="1" si="1"/>
        <v>10133.298847782253</v>
      </c>
      <c r="C36" s="5">
        <f t="shared" ca="1" si="2"/>
        <v>404.83063516662213</v>
      </c>
      <c r="D36" s="5">
        <f t="shared" ca="1" si="3"/>
        <v>5354.9043895964669</v>
      </c>
      <c r="F36">
        <v>100</v>
      </c>
      <c r="H36">
        <f t="shared" ca="1" si="5"/>
        <v>100.55038888165916</v>
      </c>
    </row>
    <row r="37" spans="1:9" x14ac:dyDescent="0.35">
      <c r="A37" s="5">
        <f t="shared" ca="1" si="0"/>
        <v>100.88557848872257</v>
      </c>
      <c r="B37" s="5">
        <f t="shared" ca="1" si="1"/>
        <v>10177.899947004202</v>
      </c>
      <c r="C37" s="5">
        <f t="shared" ca="1" si="2"/>
        <v>404.61896663250508</v>
      </c>
      <c r="D37" s="5">
        <f t="shared" ca="1" si="3"/>
        <v>5338.9339047682824</v>
      </c>
      <c r="F37">
        <v>100</v>
      </c>
      <c r="H37">
        <f t="shared" ca="1" si="5"/>
        <v>101.14037791679121</v>
      </c>
    </row>
    <row r="38" spans="1:9" x14ac:dyDescent="0.35">
      <c r="A38" s="6">
        <f t="shared" ref="A38:A75" ca="1" si="6">100+(RAND()+RAND()+RAND())/2 - G38*RAND()*3</f>
        <v>100.76976552704903</v>
      </c>
      <c r="B38" s="6">
        <f t="shared" ca="1" si="1"/>
        <v>10154.54564437644</v>
      </c>
      <c r="C38" s="6">
        <f t="shared" ref="C38:C75" ca="1" si="7">400+(RAND()+RAND()+RAND())*3 + J38*RAND()*10</f>
        <v>404.23402319689626</v>
      </c>
      <c r="D38" s="6">
        <f ca="1">-A38*A38/2+10000+C38+(RAND()+RAND()-E38)</f>
        <v>5320.2859097236087</v>
      </c>
      <c r="E38">
        <f ca="1">(RAND()+RAND()+RAND()+RAND())*4</f>
        <v>8.1633026594571572</v>
      </c>
    </row>
    <row r="39" spans="1:9" x14ac:dyDescent="0.35">
      <c r="A39" s="5">
        <f t="shared" ca="1" si="6"/>
        <v>101.02052008177208</v>
      </c>
      <c r="B39" s="5">
        <f t="shared" ca="1" si="1"/>
        <v>10205.145477591715</v>
      </c>
      <c r="C39" s="5">
        <f t="shared" ca="1" si="7"/>
        <v>402.30934119755295</v>
      </c>
      <c r="D39" s="6">
        <f t="shared" ref="D39:D75" ca="1" si="8">-A39*A39/2+10000+C39+(RAND()+RAND()-E39)</f>
        <v>5282.8507667338909</v>
      </c>
      <c r="E39">
        <f ca="1">(RAND()+RAND()+RAND()+RAND())*4+E38</f>
        <v>17.851265322280774</v>
      </c>
    </row>
    <row r="40" spans="1:9" x14ac:dyDescent="0.35">
      <c r="A40" s="5">
        <f t="shared" ca="1" si="6"/>
        <v>101.00975751337577</v>
      </c>
      <c r="B40" s="5">
        <f t="shared" ca="1" si="1"/>
        <v>10202.971112910973</v>
      </c>
      <c r="C40" s="5">
        <f t="shared" ca="1" si="7"/>
        <v>402.82363913258683</v>
      </c>
      <c r="D40" s="6">
        <f t="shared" ca="1" si="8"/>
        <v>5277.1700711981612</v>
      </c>
      <c r="E40">
        <f t="shared" ref="E40:E75" ca="1" si="9">(RAND()+RAND()+RAND()+RAND())*4+E39</f>
        <v>25.920919515997653</v>
      </c>
    </row>
    <row r="41" spans="1:9" x14ac:dyDescent="0.35">
      <c r="A41" s="5">
        <f t="shared" ca="1" si="6"/>
        <v>98.378346451014906</v>
      </c>
      <c r="B41" s="5">
        <f t="shared" ca="1" si="1"/>
        <v>9678.2990504359168</v>
      </c>
      <c r="C41" s="5">
        <f t="shared" ca="1" si="7"/>
        <v>404.27147079406222</v>
      </c>
      <c r="D41" s="6">
        <f t="shared" ca="1" si="8"/>
        <v>5528.8072470866819</v>
      </c>
      <c r="E41">
        <f t="shared" ca="1" si="9"/>
        <v>37.20365574668628</v>
      </c>
      <c r="G41">
        <v>1</v>
      </c>
    </row>
    <row r="42" spans="1:9" x14ac:dyDescent="0.35">
      <c r="A42" s="5">
        <f t="shared" ca="1" si="6"/>
        <v>100.19380922392868</v>
      </c>
      <c r="B42" s="5">
        <f t="shared" ca="1" si="1"/>
        <v>10038.799406801016</v>
      </c>
      <c r="C42" s="5">
        <f t="shared" ca="1" si="7"/>
        <v>403.38084507802989</v>
      </c>
      <c r="D42" s="6">
        <f t="shared" ca="1" si="8"/>
        <v>5337.1405738238491</v>
      </c>
      <c r="E42">
        <f t="shared" ca="1" si="9"/>
        <v>47.367047230068792</v>
      </c>
      <c r="G42">
        <v>1</v>
      </c>
    </row>
    <row r="43" spans="1:9" x14ac:dyDescent="0.35">
      <c r="A43" s="5">
        <f t="shared" ca="1" si="6"/>
        <v>98.592155628922299</v>
      </c>
      <c r="B43" s="5">
        <f t="shared" ca="1" si="1"/>
        <v>9720.4131515576355</v>
      </c>
      <c r="C43" s="5">
        <f t="shared" ca="1" si="7"/>
        <v>402.74637642733495</v>
      </c>
      <c r="D43" s="6">
        <f t="shared" ca="1" si="8"/>
        <v>5491.3833795157516</v>
      </c>
      <c r="E43">
        <f t="shared" ca="1" si="9"/>
        <v>51.541710957350809</v>
      </c>
      <c r="G43">
        <v>1</v>
      </c>
      <c r="I43">
        <v>1</v>
      </c>
    </row>
    <row r="44" spans="1:9" x14ac:dyDescent="0.35">
      <c r="A44" s="5">
        <f t="shared" ca="1" si="6"/>
        <v>100.47813629622652</v>
      </c>
      <c r="B44" s="5">
        <f t="shared" ca="1" si="1"/>
        <v>10095.855873563074</v>
      </c>
      <c r="C44" s="5">
        <f t="shared" ca="1" si="7"/>
        <v>402.02597375743028</v>
      </c>
      <c r="D44" s="6">
        <f t="shared" ca="1" si="8"/>
        <v>5295.5841617907154</v>
      </c>
      <c r="E44">
        <f t="shared" ca="1" si="9"/>
        <v>59.746963146804006</v>
      </c>
      <c r="I44">
        <v>1</v>
      </c>
    </row>
    <row r="45" spans="1:9" x14ac:dyDescent="0.35">
      <c r="A45" s="5">
        <f t="shared" ca="1" si="6"/>
        <v>100.60546959643932</v>
      </c>
      <c r="B45" s="5">
        <f t="shared" ca="1" si="1"/>
        <v>10121.460512720076</v>
      </c>
      <c r="C45" s="5">
        <f t="shared" ca="1" si="7"/>
        <v>403.69907541711387</v>
      </c>
      <c r="D45" s="6">
        <f t="shared" ca="1" si="8"/>
        <v>5273.2228744755439</v>
      </c>
      <c r="E45">
        <f t="shared" ca="1" si="9"/>
        <v>70.452731003446331</v>
      </c>
      <c r="I45">
        <v>1</v>
      </c>
    </row>
    <row r="46" spans="1:9" x14ac:dyDescent="0.35">
      <c r="A46" s="5">
        <f t="shared" ca="1" si="6"/>
        <v>100.71755601702921</v>
      </c>
      <c r="B46" s="5">
        <f t="shared" ca="1" si="1"/>
        <v>10144.026090043417</v>
      </c>
      <c r="C46" s="5">
        <f t="shared" ca="1" si="7"/>
        <v>401.23112015382895</v>
      </c>
      <c r="D46" s="6">
        <f t="shared" ca="1" si="8"/>
        <v>5249.6221788908451</v>
      </c>
      <c r="E46">
        <f t="shared" ca="1" si="9"/>
        <v>80.37410189418236</v>
      </c>
    </row>
    <row r="47" spans="1:9" x14ac:dyDescent="0.35">
      <c r="A47" s="5">
        <f t="shared" ca="1" si="6"/>
        <v>100.5815224190377</v>
      </c>
      <c r="B47" s="5">
        <f t="shared" ca="1" si="1"/>
        <v>10116.642652131382</v>
      </c>
      <c r="C47" s="5">
        <f t="shared" ca="1" si="7"/>
        <v>403.29818442427148</v>
      </c>
      <c r="D47" s="6">
        <f t="shared" ca="1" si="8"/>
        <v>5258.8586987199769</v>
      </c>
      <c r="E47">
        <f t="shared" ca="1" si="9"/>
        <v>87.084330571338384</v>
      </c>
    </row>
    <row r="48" spans="1:9" x14ac:dyDescent="0.35">
      <c r="A48" s="5">
        <f t="shared" ca="1" si="6"/>
        <v>100.44501460036143</v>
      </c>
      <c r="B48" s="5">
        <f t="shared" ca="1" si="1"/>
        <v>10089.200958066822</v>
      </c>
      <c r="C48" s="5">
        <f t="shared" ca="1" si="7"/>
        <v>405.47140968439214</v>
      </c>
      <c r="D48" s="6">
        <f t="shared" ca="1" si="8"/>
        <v>5265.7177971925657</v>
      </c>
      <c r="E48">
        <f t="shared" ca="1" si="9"/>
        <v>96.797917914951128</v>
      </c>
    </row>
    <row r="49" spans="1:9" x14ac:dyDescent="0.35">
      <c r="A49" s="5">
        <f t="shared" ca="1" si="6"/>
        <v>100.99167744008066</v>
      </c>
      <c r="B49" s="5">
        <f t="shared" ca="1" si="1"/>
        <v>10199.318912161298</v>
      </c>
      <c r="C49" s="5">
        <f t="shared" ca="1" si="7"/>
        <v>401.66573025065196</v>
      </c>
      <c r="D49" s="6">
        <f t="shared" ca="1" si="8"/>
        <v>5198.5719655923149</v>
      </c>
      <c r="E49">
        <f t="shared" ca="1" si="9"/>
        <v>104.42513057655448</v>
      </c>
    </row>
    <row r="50" spans="1:9" x14ac:dyDescent="0.35">
      <c r="A50" s="5">
        <f t="shared" ca="1" si="6"/>
        <v>97.770754197879185</v>
      </c>
      <c r="B50" s="5">
        <f t="shared" ca="1" si="1"/>
        <v>9559.12037642211</v>
      </c>
      <c r="C50" s="5">
        <f t="shared" ca="1" si="7"/>
        <v>403.56027048703169</v>
      </c>
      <c r="D50" s="6">
        <f t="shared" ca="1" si="8"/>
        <v>5516.676684194159</v>
      </c>
      <c r="E50">
        <f t="shared" ca="1" si="9"/>
        <v>108.45401723346069</v>
      </c>
      <c r="G50">
        <v>1</v>
      </c>
    </row>
    <row r="51" spans="1:9" x14ac:dyDescent="0.35">
      <c r="A51" s="5">
        <f t="shared" ca="1" si="6"/>
        <v>100.78848210552196</v>
      </c>
      <c r="B51" s="5">
        <f t="shared" ca="1" si="1"/>
        <v>10158.318125135122</v>
      </c>
      <c r="C51" s="5">
        <f t="shared" ca="1" si="7"/>
        <v>402.25567615864759</v>
      </c>
      <c r="D51" s="6">
        <f t="shared" ca="1" si="8"/>
        <v>5204.8170667522945</v>
      </c>
      <c r="E51">
        <f t="shared" ca="1" si="9"/>
        <v>118.4026138070746</v>
      </c>
      <c r="G51">
        <v>1</v>
      </c>
    </row>
    <row r="52" spans="1:9" x14ac:dyDescent="0.35">
      <c r="A52" s="5">
        <f t="shared" ca="1" si="6"/>
        <v>98.237327989807071</v>
      </c>
      <c r="B52" s="5">
        <f t="shared" ca="1" si="1"/>
        <v>9650.5726105769318</v>
      </c>
      <c r="C52" s="5">
        <f t="shared" ca="1" si="7"/>
        <v>407.35784014253375</v>
      </c>
      <c r="D52" s="6">
        <f t="shared" ca="1" si="8"/>
        <v>5454.5541897999883</v>
      </c>
      <c r="E52">
        <f t="shared" ca="1" si="9"/>
        <v>127.82771034828859</v>
      </c>
      <c r="G52">
        <v>1</v>
      </c>
    </row>
    <row r="53" spans="1:9" x14ac:dyDescent="0.35">
      <c r="A53" s="5">
        <f t="shared" ca="1" si="6"/>
        <v>100.8346939217401</v>
      </c>
      <c r="B53" s="5">
        <f t="shared" ca="1" si="1"/>
        <v>10167.635498291009</v>
      </c>
      <c r="C53" s="5">
        <f t="shared" ca="1" si="7"/>
        <v>404.70157862621016</v>
      </c>
      <c r="D53" s="6">
        <f t="shared" ca="1" si="8"/>
        <v>5190.1248835610049</v>
      </c>
      <c r="E53">
        <f t="shared" ca="1" si="9"/>
        <v>131.95280443612037</v>
      </c>
    </row>
    <row r="54" spans="1:9" x14ac:dyDescent="0.35">
      <c r="A54" s="5">
        <f t="shared" ca="1" si="6"/>
        <v>100.76739291909071</v>
      </c>
      <c r="B54" s="5">
        <f t="shared" ca="1" si="1"/>
        <v>10154.067475710413</v>
      </c>
      <c r="C54" s="5">
        <f t="shared" ca="1" si="7"/>
        <v>403.13427870021917</v>
      </c>
      <c r="D54" s="6">
        <f t="shared" ca="1" si="8"/>
        <v>5187.7192669638716</v>
      </c>
      <c r="E54">
        <f t="shared" ca="1" si="9"/>
        <v>139.37797659740528</v>
      </c>
    </row>
    <row r="55" spans="1:9" x14ac:dyDescent="0.35">
      <c r="A55" s="5">
        <f t="shared" ca="1" si="6"/>
        <v>100.58791086391034</v>
      </c>
      <c r="B55" s="5">
        <f t="shared" ca="1" si="1"/>
        <v>10117.927811965972</v>
      </c>
      <c r="C55" s="5">
        <f t="shared" ca="1" si="7"/>
        <v>402.77722054915853</v>
      </c>
      <c r="D55" s="6">
        <f t="shared" ca="1" si="8"/>
        <v>5199.5873654021098</v>
      </c>
      <c r="E55">
        <f t="shared" ca="1" si="9"/>
        <v>145.95650914758315</v>
      </c>
    </row>
    <row r="56" spans="1:9" x14ac:dyDescent="0.35">
      <c r="A56" s="5">
        <f t="shared" ca="1" si="6"/>
        <v>100.53609443091278</v>
      </c>
      <c r="B56" s="5">
        <f t="shared" ca="1" si="1"/>
        <v>10107.506283421413</v>
      </c>
      <c r="C56" s="5">
        <f t="shared" ca="1" si="7"/>
        <v>404.00977006784376</v>
      </c>
      <c r="D56" s="6">
        <f t="shared" ca="1" si="8"/>
        <v>5195.5754732479481</v>
      </c>
      <c r="E56">
        <f t="shared" ca="1" si="9"/>
        <v>155.84633671286923</v>
      </c>
    </row>
    <row r="57" spans="1:9" x14ac:dyDescent="0.35">
      <c r="A57" s="5">
        <f t="shared" ca="1" si="6"/>
        <v>100.6888626753055</v>
      </c>
      <c r="B57" s="5">
        <f t="shared" ca="1" si="1"/>
        <v>10138.247066846528</v>
      </c>
      <c r="C57" s="5">
        <f t="shared" ca="1" si="7"/>
        <v>404.40068988360997</v>
      </c>
      <c r="D57" s="6">
        <f t="shared" ca="1" si="8"/>
        <v>5169.4659985366479</v>
      </c>
      <c r="E57">
        <f t="shared" ca="1" si="9"/>
        <v>166.46905891183283</v>
      </c>
    </row>
    <row r="58" spans="1:9" x14ac:dyDescent="0.35">
      <c r="A58" s="5">
        <f t="shared" ca="1" si="6"/>
        <v>100.97022019255478</v>
      </c>
      <c r="B58" s="5">
        <f t="shared" ca="1" si="1"/>
        <v>10194.985365732997</v>
      </c>
      <c r="C58" s="5">
        <f t="shared" ca="1" si="7"/>
        <v>405.34925293980729</v>
      </c>
      <c r="D58" s="6">
        <f t="shared" ca="1" si="8"/>
        <v>5134.720272253333</v>
      </c>
      <c r="E58">
        <f t="shared" ca="1" si="9"/>
        <v>174.64438138839344</v>
      </c>
    </row>
    <row r="59" spans="1:9" x14ac:dyDescent="0.35">
      <c r="A59" s="5">
        <f t="shared" ca="1" si="6"/>
        <v>100.48933584404503</v>
      </c>
      <c r="B59" s="5">
        <f t="shared" ca="1" si="1"/>
        <v>10098.106618377273</v>
      </c>
      <c r="C59" s="5">
        <f t="shared" ca="1" si="7"/>
        <v>403.18753489112373</v>
      </c>
      <c r="D59" s="6">
        <f t="shared" ca="1" si="8"/>
        <v>5168.7522283365815</v>
      </c>
      <c r="E59">
        <f t="shared" ca="1" si="9"/>
        <v>185.48489328027171</v>
      </c>
      <c r="I59">
        <v>1</v>
      </c>
    </row>
    <row r="60" spans="1:9" x14ac:dyDescent="0.35">
      <c r="A60" s="5">
        <f t="shared" ca="1" si="6"/>
        <v>101.08240922479909</v>
      </c>
      <c r="B60" s="5">
        <f t="shared" ca="1" si="1"/>
        <v>10217.653454689749</v>
      </c>
      <c r="C60" s="5">
        <f t="shared" ca="1" si="7"/>
        <v>402.48855785077166</v>
      </c>
      <c r="D60" s="6">
        <f t="shared" ca="1" si="8"/>
        <v>5098.0618208422084</v>
      </c>
      <c r="E60">
        <f t="shared" ca="1" si="9"/>
        <v>197.10799762729701</v>
      </c>
      <c r="I60">
        <v>1</v>
      </c>
    </row>
    <row r="61" spans="1:9" x14ac:dyDescent="0.35">
      <c r="A61" s="5">
        <f t="shared" ca="1" si="6"/>
        <v>100.62220885850363</v>
      </c>
      <c r="B61" s="5">
        <f t="shared" ca="1" si="1"/>
        <v>10124.828915564325</v>
      </c>
      <c r="C61" s="5">
        <f t="shared" ca="1" si="7"/>
        <v>404.72470147138898</v>
      </c>
      <c r="D61" s="6">
        <f t="shared" ca="1" si="8"/>
        <v>5142.6000629858372</v>
      </c>
      <c r="E61">
        <f t="shared" ca="1" si="9"/>
        <v>200.05750480903831</v>
      </c>
      <c r="I61">
        <v>1</v>
      </c>
    </row>
    <row r="62" spans="1:9" x14ac:dyDescent="0.35">
      <c r="A62" s="5">
        <f t="shared" ca="1" si="6"/>
        <v>100.71407814825052</v>
      </c>
      <c r="B62" s="5">
        <f t="shared" ca="1" si="1"/>
        <v>10143.325537251912</v>
      </c>
      <c r="C62" s="5">
        <f t="shared" ca="1" si="7"/>
        <v>407.01715861860424</v>
      </c>
      <c r="D62" s="6">
        <f t="shared" ca="1" si="8"/>
        <v>5129.8715702358213</v>
      </c>
      <c r="E62">
        <f t="shared" ca="1" si="9"/>
        <v>205.53713530839934</v>
      </c>
    </row>
    <row r="63" spans="1:9" x14ac:dyDescent="0.35">
      <c r="A63" s="5">
        <f t="shared" ca="1" si="6"/>
        <v>100.7132162087324</v>
      </c>
      <c r="B63" s="5">
        <f t="shared" ca="1" si="1"/>
        <v>10143.15191910688</v>
      </c>
      <c r="C63" s="5">
        <f t="shared" ca="1" si="7"/>
        <v>401.85222225952833</v>
      </c>
      <c r="D63" s="6">
        <f t="shared" ca="1" si="8"/>
        <v>5117.6856912399862</v>
      </c>
      <c r="E63">
        <f t="shared" ca="1" si="9"/>
        <v>213.93410885731936</v>
      </c>
    </row>
    <row r="64" spans="1:9" x14ac:dyDescent="0.35">
      <c r="A64" s="5">
        <f t="shared" ca="1" si="6"/>
        <v>100.37519967958004</v>
      </c>
      <c r="B64" s="5">
        <f t="shared" ca="1" si="1"/>
        <v>10075.180710715564</v>
      </c>
      <c r="C64" s="5">
        <f t="shared" ca="1" si="7"/>
        <v>407.023662017177</v>
      </c>
      <c r="D64" s="6">
        <f t="shared" ca="1" si="8"/>
        <v>5146.5316232821633</v>
      </c>
      <c r="E64">
        <f t="shared" ca="1" si="9"/>
        <v>224.25988936327448</v>
      </c>
    </row>
    <row r="65" spans="1:9" x14ac:dyDescent="0.35">
      <c r="A65" s="5">
        <f t="shared" ca="1" si="6"/>
        <v>100.78195661561257</v>
      </c>
      <c r="B65" s="5">
        <f t="shared" ca="1" si="1"/>
        <v>10157.002779271215</v>
      </c>
      <c r="C65" s="5">
        <f t="shared" ca="1" si="7"/>
        <v>405.24599142845472</v>
      </c>
      <c r="D65" s="6">
        <f t="shared" ca="1" si="8"/>
        <v>5095.5658637004271</v>
      </c>
      <c r="E65">
        <f t="shared" ca="1" si="9"/>
        <v>232.90237543153768</v>
      </c>
    </row>
    <row r="66" spans="1:9" x14ac:dyDescent="0.35">
      <c r="A66" s="5">
        <f t="shared" ca="1" si="6"/>
        <v>100.61861139984723</v>
      </c>
      <c r="B66" s="5">
        <f t="shared" ca="1" si="1"/>
        <v>10124.104960033466</v>
      </c>
      <c r="C66" s="5">
        <f t="shared" ca="1" si="7"/>
        <v>401.21235495725455</v>
      </c>
      <c r="D66" s="6">
        <f t="shared" ca="1" si="8"/>
        <v>5103.5400476126233</v>
      </c>
      <c r="E66">
        <f t="shared" ca="1" si="9"/>
        <v>236.63001108391418</v>
      </c>
    </row>
    <row r="67" spans="1:9" x14ac:dyDescent="0.35">
      <c r="A67" s="5">
        <f t="shared" ca="1" si="6"/>
        <v>98.617082622010628</v>
      </c>
      <c r="B67" s="5">
        <f t="shared" ref="B67:B75" ca="1" si="10">A67*A67</f>
        <v>9725.3289848764707</v>
      </c>
      <c r="C67" s="5">
        <f t="shared" ca="1" si="7"/>
        <v>407.56096815045157</v>
      </c>
      <c r="D67" s="6">
        <f t="shared" ca="1" si="8"/>
        <v>5304.5410203703332</v>
      </c>
      <c r="E67">
        <f t="shared" ca="1" si="9"/>
        <v>241.97425759576711</v>
      </c>
      <c r="G67">
        <v>2</v>
      </c>
    </row>
    <row r="68" spans="1:9" x14ac:dyDescent="0.35">
      <c r="A68" s="5">
        <f t="shared" ca="1" si="6"/>
        <v>97.714704607466558</v>
      </c>
      <c r="B68" s="5">
        <f t="shared" ca="1" si="10"/>
        <v>9548.1634965244466</v>
      </c>
      <c r="C68" s="5">
        <f t="shared" ca="1" si="7"/>
        <v>403.0759566254489</v>
      </c>
      <c r="D68" s="6">
        <f t="shared" ca="1" si="8"/>
        <v>5381.3629065523255</v>
      </c>
      <c r="E68">
        <f t="shared" ca="1" si="9"/>
        <v>248.74178850803193</v>
      </c>
      <c r="G68">
        <v>2</v>
      </c>
    </row>
    <row r="69" spans="1:9" x14ac:dyDescent="0.35">
      <c r="A69" s="5">
        <f t="shared" ca="1" si="6"/>
        <v>95.702176129732791</v>
      </c>
      <c r="B69" s="5">
        <f t="shared" ca="1" si="10"/>
        <v>9158.9065159663969</v>
      </c>
      <c r="C69" s="5">
        <f t="shared" ca="1" si="7"/>
        <v>401.78419986007458</v>
      </c>
      <c r="D69" s="6">
        <f t="shared" ca="1" si="8"/>
        <v>5562.1360715778965</v>
      </c>
      <c r="E69">
        <f t="shared" ca="1" si="9"/>
        <v>261.59608303777264</v>
      </c>
      <c r="G69">
        <v>2</v>
      </c>
    </row>
    <row r="70" spans="1:9" x14ac:dyDescent="0.35">
      <c r="A70" s="5">
        <f t="shared" ca="1" si="6"/>
        <v>100.74033171065388</v>
      </c>
      <c r="B70" s="5">
        <f t="shared" ca="1" si="10"/>
        <v>10148.614433172575</v>
      </c>
      <c r="C70" s="5">
        <f t="shared" ca="1" si="7"/>
        <v>406.45365420341687</v>
      </c>
      <c r="D70" s="6">
        <f t="shared" ca="1" si="8"/>
        <v>5065.9536664590159</v>
      </c>
      <c r="E70">
        <f t="shared" ca="1" si="9"/>
        <v>266.72853582938114</v>
      </c>
    </row>
    <row r="71" spans="1:9" x14ac:dyDescent="0.35">
      <c r="A71" s="5">
        <f t="shared" ca="1" si="6"/>
        <v>100.5651952153809</v>
      </c>
      <c r="B71" s="5">
        <f t="shared" ca="1" si="10"/>
        <v>10113.358488707669</v>
      </c>
      <c r="C71" s="5">
        <f t="shared" ca="1" si="7"/>
        <v>405.85471367017374</v>
      </c>
      <c r="D71" s="6">
        <f t="shared" ca="1" si="8"/>
        <v>5073.0830460655397</v>
      </c>
      <c r="E71">
        <f t="shared" ca="1" si="9"/>
        <v>277.26234056236149</v>
      </c>
    </row>
    <row r="72" spans="1:9" x14ac:dyDescent="0.35">
      <c r="A72" s="5">
        <f t="shared" ca="1" si="6"/>
        <v>100.89937554624416</v>
      </c>
      <c r="B72" s="5">
        <f t="shared" ca="1" si="10"/>
        <v>10180.683985622014</v>
      </c>
      <c r="C72" s="5">
        <f t="shared" ca="1" si="7"/>
        <v>406.07123571627119</v>
      </c>
      <c r="D72" s="6">
        <f t="shared" ca="1" si="8"/>
        <v>5030.763987250195</v>
      </c>
      <c r="E72">
        <f t="shared" ca="1" si="9"/>
        <v>286.18195588411174</v>
      </c>
    </row>
    <row r="73" spans="1:9" x14ac:dyDescent="0.35">
      <c r="A73" s="5">
        <f t="shared" ca="1" si="6"/>
        <v>100.56673404718461</v>
      </c>
      <c r="B73" s="5">
        <f t="shared" ca="1" si="10"/>
        <v>10113.66799691716</v>
      </c>
      <c r="C73" s="5">
        <f t="shared" ca="1" si="7"/>
        <v>405.51717017654624</v>
      </c>
      <c r="D73" s="6">
        <f t="shared" ca="1" si="8"/>
        <v>5057.4669945976266</v>
      </c>
      <c r="E73">
        <f t="shared" ca="1" si="9"/>
        <v>293.09234946494956</v>
      </c>
      <c r="I73">
        <v>2</v>
      </c>
    </row>
    <row r="74" spans="1:9" x14ac:dyDescent="0.35">
      <c r="A74" s="5">
        <f t="shared" ca="1" si="6"/>
        <v>100.52941087565866</v>
      </c>
      <c r="B74" s="5">
        <f t="shared" ca="1" si="10"/>
        <v>10106.162451006996</v>
      </c>
      <c r="C74" s="5">
        <f t="shared" ca="1" si="7"/>
        <v>405.55760805542661</v>
      </c>
      <c r="D74" s="6">
        <f t="shared" ca="1" si="8"/>
        <v>5049.8940036842041</v>
      </c>
      <c r="E74">
        <f t="shared" ca="1" si="9"/>
        <v>302.97291427782653</v>
      </c>
      <c r="I74">
        <v>2</v>
      </c>
    </row>
    <row r="75" spans="1:9" x14ac:dyDescent="0.35">
      <c r="A75" s="5">
        <f t="shared" ca="1" si="6"/>
        <v>100.88656155331654</v>
      </c>
      <c r="B75" s="5">
        <f t="shared" ca="1" si="10"/>
        <v>10178.098302051127</v>
      </c>
      <c r="C75" s="5">
        <f t="shared" ca="1" si="7"/>
        <v>406.22799217633838</v>
      </c>
      <c r="D75" s="6">
        <f t="shared" ca="1" si="8"/>
        <v>5006.3882549704595</v>
      </c>
      <c r="E75">
        <f t="shared" ca="1" si="9"/>
        <v>312.02619112722243</v>
      </c>
      <c r="I75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49D1-B93A-4882-AB2C-CFEBE10ED955}">
  <sheetPr codeName="Sheet2"/>
  <dimension ref="A1:C37"/>
  <sheetViews>
    <sheetView tabSelected="1" workbookViewId="0">
      <selection activeCell="E22" sqref="E22"/>
    </sheetView>
  </sheetViews>
  <sheetFormatPr defaultRowHeight="14.5" x14ac:dyDescent="0.35"/>
  <sheetData>
    <row r="1" spans="1:3" x14ac:dyDescent="0.35">
      <c r="A1" t="s">
        <v>0</v>
      </c>
      <c r="B1" t="s">
        <v>2</v>
      </c>
      <c r="C1" t="s">
        <v>3</v>
      </c>
    </row>
    <row r="2" spans="1:3" x14ac:dyDescent="0.35">
      <c r="A2" s="7">
        <v>100.99606117660159</v>
      </c>
      <c r="B2" s="7">
        <v>406.98877052135549</v>
      </c>
      <c r="C2" s="7">
        <v>5319.3754250468701</v>
      </c>
    </row>
    <row r="3" spans="1:3" x14ac:dyDescent="0.35">
      <c r="A3" s="7">
        <v>100.75765298779513</v>
      </c>
      <c r="B3" s="7">
        <v>405.60692697347338</v>
      </c>
      <c r="C3" s="7">
        <v>5352.0518982318108</v>
      </c>
    </row>
    <row r="4" spans="1:3" x14ac:dyDescent="0.35">
      <c r="A4" s="7">
        <v>101.31223457123056</v>
      </c>
      <c r="B4" s="7">
        <v>403.6635922256898</v>
      </c>
      <c r="C4" s="7">
        <v>5289.6044427241732</v>
      </c>
    </row>
    <row r="5" spans="1:3" x14ac:dyDescent="0.35">
      <c r="A5" s="7">
        <v>100.84029590913022</v>
      </c>
      <c r="B5" s="7">
        <v>404.26609110490887</v>
      </c>
      <c r="C5" s="7">
        <v>5343.5978816297475</v>
      </c>
    </row>
    <row r="6" spans="1:3" x14ac:dyDescent="0.35">
      <c r="A6" s="7">
        <v>101.02431580787528</v>
      </c>
      <c r="B6" s="7">
        <v>408.77462408323885</v>
      </c>
      <c r="C6" s="7">
        <v>5320.5557009820777</v>
      </c>
    </row>
    <row r="7" spans="1:3" x14ac:dyDescent="0.35">
      <c r="A7" s="7">
        <v>100.75308936278211</v>
      </c>
      <c r="B7" s="7">
        <v>409.57003869561947</v>
      </c>
      <c r="C7" s="7">
        <v>5351.8951267389475</v>
      </c>
    </row>
    <row r="8" spans="1:3" x14ac:dyDescent="0.35">
      <c r="A8" s="7">
        <v>100.51715892036339</v>
      </c>
      <c r="B8" s="7">
        <v>414.11114085794696</v>
      </c>
      <c r="C8" s="7">
        <v>5374.8296907513895</v>
      </c>
    </row>
    <row r="9" spans="1:3" x14ac:dyDescent="0.35">
      <c r="A9" s="7">
        <v>100.74317996211391</v>
      </c>
      <c r="B9" s="7">
        <v>403.87912352658793</v>
      </c>
      <c r="C9" s="7">
        <v>5347.4154109572146</v>
      </c>
    </row>
    <row r="10" spans="1:3" x14ac:dyDescent="0.35">
      <c r="A10" s="7">
        <v>100.52974868478596</v>
      </c>
      <c r="B10" s="7">
        <v>405.24679717401307</v>
      </c>
      <c r="C10" s="7">
        <v>5373.0098333757351</v>
      </c>
    </row>
    <row r="11" spans="1:3" x14ac:dyDescent="0.35">
      <c r="A11" s="7">
        <v>98.418847478779966</v>
      </c>
      <c r="B11" s="7">
        <v>407.08959127746482</v>
      </c>
      <c r="C11" s="7">
        <v>5574.6441660985492</v>
      </c>
    </row>
    <row r="12" spans="1:3" x14ac:dyDescent="0.35">
      <c r="A12" s="7">
        <v>98.126482385502058</v>
      </c>
      <c r="B12" s="7">
        <v>404.68475768053821</v>
      </c>
      <c r="C12" s="7">
        <v>5608.2945349395377</v>
      </c>
    </row>
    <row r="13" spans="1:3" x14ac:dyDescent="0.35">
      <c r="A13" s="7">
        <v>100.76080914576684</v>
      </c>
      <c r="B13" s="7">
        <v>404.66787617113226</v>
      </c>
      <c r="C13" s="7">
        <v>5345.084192836639</v>
      </c>
    </row>
    <row r="14" spans="1:3" x14ac:dyDescent="0.35">
      <c r="A14" s="7">
        <v>100.94747091222104</v>
      </c>
      <c r="B14" s="7">
        <v>405.4688694317536</v>
      </c>
      <c r="C14" s="7">
        <v>5330.3776018262515</v>
      </c>
    </row>
    <row r="15" spans="1:3" x14ac:dyDescent="0.35">
      <c r="A15" s="7">
        <v>100.81474787148554</v>
      </c>
      <c r="B15" s="7">
        <v>418.71882221935721</v>
      </c>
      <c r="C15" s="7">
        <v>5353.4066265428719</v>
      </c>
    </row>
    <row r="16" spans="1:3" x14ac:dyDescent="0.35">
      <c r="A16" s="7">
        <v>100.68888635473974</v>
      </c>
      <c r="B16" s="7">
        <v>419.06625690561458</v>
      </c>
      <c r="C16" s="7">
        <v>5366.6113513956789</v>
      </c>
    </row>
    <row r="17" spans="1:3" x14ac:dyDescent="0.35">
      <c r="A17" s="7">
        <v>95.066228811964223</v>
      </c>
      <c r="B17" s="7">
        <v>421.61083563301298</v>
      </c>
      <c r="C17" s="7">
        <v>5914.5007540039587</v>
      </c>
    </row>
    <row r="18" spans="1:3" x14ac:dyDescent="0.35">
      <c r="A18" s="7">
        <v>95.399306087719495</v>
      </c>
      <c r="B18" s="7">
        <v>401.28421401109694</v>
      </c>
      <c r="C18" s="7">
        <v>5865.5646303200874</v>
      </c>
    </row>
    <row r="19" spans="1:3" x14ac:dyDescent="0.35">
      <c r="A19" s="7">
        <v>95.965375466653299</v>
      </c>
      <c r="B19" s="7">
        <v>404.95443073362969</v>
      </c>
      <c r="C19" s="7">
        <v>5814.4235919021303</v>
      </c>
    </row>
    <row r="20" spans="1:3" x14ac:dyDescent="0.35">
      <c r="A20" s="7">
        <v>101.02511983006544</v>
      </c>
      <c r="B20" s="7">
        <v>405.43585747768572</v>
      </c>
      <c r="C20" s="7">
        <v>5312.8693848996227</v>
      </c>
    </row>
    <row r="21" spans="1:3" x14ac:dyDescent="0.35">
      <c r="A21" s="7">
        <v>101.14073200638632</v>
      </c>
      <c r="B21" s="7">
        <v>404.88591993724026</v>
      </c>
      <c r="C21" s="7">
        <v>5308.8839344803328</v>
      </c>
    </row>
    <row r="22" spans="1:3" x14ac:dyDescent="0.35">
      <c r="A22" s="7">
        <v>100.43446181539825</v>
      </c>
      <c r="B22" s="7">
        <v>404.6899571842593</v>
      </c>
      <c r="C22" s="7">
        <v>5378.1214756064455</v>
      </c>
    </row>
    <row r="23" spans="1:3" x14ac:dyDescent="0.35">
      <c r="A23" s="7">
        <v>100.89123566507074</v>
      </c>
      <c r="B23" s="7">
        <v>401.49819951637227</v>
      </c>
      <c r="C23" s="7">
        <v>5332.8277268049578</v>
      </c>
    </row>
    <row r="24" spans="1:3" x14ac:dyDescent="0.35">
      <c r="A24" s="7">
        <v>100.82849469602299</v>
      </c>
      <c r="B24" s="7">
        <v>405.57174193304218</v>
      </c>
      <c r="C24" s="7">
        <v>5337.7192210595458</v>
      </c>
    </row>
    <row r="25" spans="1:3" x14ac:dyDescent="0.35">
      <c r="A25" s="7">
        <v>101.03137011709622</v>
      </c>
      <c r="B25" s="7">
        <v>404.63958380890369</v>
      </c>
      <c r="C25" s="7">
        <v>5322.945873485618</v>
      </c>
    </row>
    <row r="26" spans="1:3" x14ac:dyDescent="0.35">
      <c r="A26" s="7">
        <v>100.88718863153278</v>
      </c>
      <c r="B26" s="7">
        <v>403.49210337363473</v>
      </c>
      <c r="C26" s="7">
        <v>5330.6775586276399</v>
      </c>
    </row>
    <row r="27" spans="1:3" x14ac:dyDescent="0.35">
      <c r="A27" s="7">
        <v>101.02597451351131</v>
      </c>
      <c r="B27" s="7">
        <v>407.04731720733042</v>
      </c>
      <c r="C27" s="7">
        <v>5314.7682854573168</v>
      </c>
    </row>
    <row r="28" spans="1:3" x14ac:dyDescent="0.35">
      <c r="A28" s="7">
        <v>101.34528070028749</v>
      </c>
      <c r="B28" s="7">
        <v>408.75447950580337</v>
      </c>
      <c r="C28" s="7">
        <v>5296.7959319824349</v>
      </c>
    </row>
    <row r="29" spans="1:3" x14ac:dyDescent="0.35">
      <c r="A29" s="7">
        <v>100.87200529124927</v>
      </c>
      <c r="B29" s="7">
        <v>405.56786279732376</v>
      </c>
      <c r="C29" s="7">
        <v>5338.7217421227679</v>
      </c>
    </row>
    <row r="30" spans="1:3" x14ac:dyDescent="0.35">
      <c r="A30" s="7">
        <v>100.35865327771579</v>
      </c>
      <c r="B30" s="7">
        <v>403.33291607501468</v>
      </c>
      <c r="C30" s="7">
        <v>5387.900708904448</v>
      </c>
    </row>
    <row r="31" spans="1:3" x14ac:dyDescent="0.35">
      <c r="A31" s="7">
        <v>97.701400377474499</v>
      </c>
      <c r="B31" s="7">
        <v>404.11993954478226</v>
      </c>
      <c r="C31" s="7">
        <v>5642.8427094576564</v>
      </c>
    </row>
    <row r="32" spans="1:3" x14ac:dyDescent="0.35">
      <c r="A32" s="7">
        <v>101.05594320452546</v>
      </c>
      <c r="B32" s="7">
        <v>406.67974695213729</v>
      </c>
      <c r="C32" s="7">
        <v>5313.285125817476</v>
      </c>
    </row>
    <row r="33" spans="1:3" x14ac:dyDescent="0.35">
      <c r="A33" s="7">
        <v>100.43820248403554</v>
      </c>
      <c r="B33" s="7">
        <v>406.97939730799203</v>
      </c>
      <c r="C33" s="7">
        <v>5380.7355748886566</v>
      </c>
    </row>
    <row r="34" spans="1:3" x14ac:dyDescent="0.35">
      <c r="A34" s="7">
        <v>100.87172052683742</v>
      </c>
      <c r="B34" s="7">
        <v>407.96003243658879</v>
      </c>
      <c r="C34" s="7">
        <v>5335.3203305693496</v>
      </c>
    </row>
    <row r="35" spans="1:3" x14ac:dyDescent="0.35">
      <c r="A35" s="7">
        <v>100.15858248199774</v>
      </c>
      <c r="B35" s="7">
        <v>402.24452744027809</v>
      </c>
      <c r="C35" s="7">
        <v>5403.0317845372829</v>
      </c>
    </row>
    <row r="36" spans="1:3" x14ac:dyDescent="0.35">
      <c r="A36" s="7">
        <v>100.43237053499796</v>
      </c>
      <c r="B36" s="7">
        <v>405.00085390785472</v>
      </c>
      <c r="C36" s="7">
        <v>5372.4573428596505</v>
      </c>
    </row>
    <row r="37" spans="1:3" x14ac:dyDescent="0.35">
      <c r="A37" s="7">
        <v>100.610706730065</v>
      </c>
      <c r="B37" s="7">
        <v>403.07875511919383</v>
      </c>
      <c r="C37" s="7">
        <v>5348.3414478245559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4B1-43F6-4942-95CB-2C18D761CFE5}">
  <sheetPr codeName="Sheet3"/>
  <dimension ref="A1:C75"/>
  <sheetViews>
    <sheetView workbookViewId="0">
      <selection activeCell="F16" sqref="F16"/>
    </sheetView>
  </sheetViews>
  <sheetFormatPr defaultRowHeight="14.5" x14ac:dyDescent="0.35"/>
  <cols>
    <col min="1" max="3" width="8.81640625" style="7"/>
  </cols>
  <sheetData>
    <row r="1" spans="1:3" x14ac:dyDescent="0.35">
      <c r="A1" s="7" t="s">
        <v>0</v>
      </c>
      <c r="B1" s="7" t="s">
        <v>2</v>
      </c>
      <c r="C1" s="7" t="s">
        <v>3</v>
      </c>
    </row>
    <row r="2" spans="1:3" x14ac:dyDescent="0.35">
      <c r="A2" s="7">
        <v>100.47405273233309</v>
      </c>
      <c r="B2" s="7">
        <v>403.41624551854142</v>
      </c>
      <c r="C2" s="7">
        <v>5367.8021436502941</v>
      </c>
    </row>
    <row r="3" spans="1:3" x14ac:dyDescent="0.35">
      <c r="A3" s="7">
        <v>100.70482540122191</v>
      </c>
      <c r="B3" s="7">
        <v>405.84676379515361</v>
      </c>
      <c r="C3" s="7">
        <v>5348.9289854023118</v>
      </c>
    </row>
    <row r="4" spans="1:3" x14ac:dyDescent="0.35">
      <c r="A4" s="7">
        <v>100.86660463035831</v>
      </c>
      <c r="B4" s="7">
        <v>402.62329200543525</v>
      </c>
      <c r="C4" s="7">
        <v>5332.6953419760957</v>
      </c>
    </row>
    <row r="5" spans="1:3" x14ac:dyDescent="0.35">
      <c r="A5" s="7">
        <v>100.88755908106972</v>
      </c>
      <c r="B5" s="7">
        <v>405.43947412477382</v>
      </c>
      <c r="C5" s="7">
        <v>5329.7026680071376</v>
      </c>
    </row>
    <row r="6" spans="1:3" x14ac:dyDescent="0.35">
      <c r="A6" s="7">
        <v>100.84647931933742</v>
      </c>
      <c r="B6" s="7">
        <v>411.66718802072484</v>
      </c>
      <c r="C6" s="7">
        <v>5342.8664727494461</v>
      </c>
    </row>
    <row r="7" spans="1:3" x14ac:dyDescent="0.35">
      <c r="A7" s="7">
        <v>101.01234272344196</v>
      </c>
      <c r="B7" s="7">
        <v>410.71371430159724</v>
      </c>
      <c r="C7" s="7">
        <v>5329.6576617463224</v>
      </c>
    </row>
    <row r="8" spans="1:3" x14ac:dyDescent="0.35">
      <c r="A8" s="7">
        <v>100.65531183776015</v>
      </c>
      <c r="B8" s="7">
        <v>413.20016047769911</v>
      </c>
      <c r="C8" s="7">
        <v>5366.3510337279176</v>
      </c>
    </row>
    <row r="9" spans="1:3" x14ac:dyDescent="0.35">
      <c r="A9" s="7">
        <v>100.72838997368333</v>
      </c>
      <c r="B9" s="7">
        <v>404.85745796985259</v>
      </c>
      <c r="C9" s="7">
        <v>5353.2152739721496</v>
      </c>
    </row>
    <row r="10" spans="1:3" x14ac:dyDescent="0.35">
      <c r="A10" s="7">
        <v>98.842617540365083</v>
      </c>
      <c r="B10" s="7">
        <v>403.24714256756511</v>
      </c>
      <c r="C10" s="7">
        <v>5538.1527122405496</v>
      </c>
    </row>
    <row r="11" spans="1:3" x14ac:dyDescent="0.35">
      <c r="A11" s="7">
        <v>98.655601879580885</v>
      </c>
      <c r="B11" s="7">
        <v>403.46749128760587</v>
      </c>
      <c r="C11" s="7">
        <v>5546.1779525856837</v>
      </c>
    </row>
    <row r="12" spans="1:3" x14ac:dyDescent="0.35">
      <c r="A12" s="7">
        <v>99.337700238907473</v>
      </c>
      <c r="B12" s="7">
        <v>404.53570801278096</v>
      </c>
      <c r="C12" s="7">
        <v>5483.9688150868706</v>
      </c>
    </row>
    <row r="13" spans="1:3" x14ac:dyDescent="0.35">
      <c r="A13" s="7">
        <v>100.98473173846322</v>
      </c>
      <c r="B13" s="7">
        <v>406.91633730609641</v>
      </c>
      <c r="C13" s="7">
        <v>5323.0501918838745</v>
      </c>
    </row>
    <row r="14" spans="1:3" x14ac:dyDescent="0.35">
      <c r="A14" s="7">
        <v>100.54867032112837</v>
      </c>
      <c r="B14" s="7">
        <v>404.22120530286202</v>
      </c>
      <c r="C14" s="7">
        <v>5361.8272796293495</v>
      </c>
    </row>
    <row r="15" spans="1:3" x14ac:dyDescent="0.35">
      <c r="A15" s="7">
        <v>100.63120427432069</v>
      </c>
      <c r="B15" s="7">
        <v>410.79074880348833</v>
      </c>
      <c r="C15" s="7">
        <v>5364.1704906283794</v>
      </c>
    </row>
    <row r="16" spans="1:3" x14ac:dyDescent="0.35">
      <c r="A16" s="7">
        <v>101.02383765852929</v>
      </c>
      <c r="B16" s="7">
        <v>422.57456810587161</v>
      </c>
      <c r="C16" s="7">
        <v>5330.1778110281539</v>
      </c>
    </row>
    <row r="17" spans="1:3" x14ac:dyDescent="0.35">
      <c r="A17" s="7">
        <v>98.717736003144978</v>
      </c>
      <c r="B17" s="7">
        <v>411.97830768206393</v>
      </c>
      <c r="C17" s="7">
        <v>5549.4603746971125</v>
      </c>
    </row>
    <row r="18" spans="1:3" x14ac:dyDescent="0.35">
      <c r="A18" s="7">
        <v>97.606065829210422</v>
      </c>
      <c r="B18" s="7">
        <v>405.78338225816935</v>
      </c>
      <c r="C18" s="7">
        <v>5656.3829043191045</v>
      </c>
    </row>
    <row r="19" spans="1:3" x14ac:dyDescent="0.35">
      <c r="A19" s="7">
        <v>97.143769386253709</v>
      </c>
      <c r="B19" s="7">
        <v>405.83743907635471</v>
      </c>
      <c r="C19" s="7">
        <v>5702.3727731746558</v>
      </c>
    </row>
    <row r="20" spans="1:3" x14ac:dyDescent="0.35">
      <c r="A20" s="7">
        <v>100.82874050854565</v>
      </c>
      <c r="B20" s="7">
        <v>405.18307343469371</v>
      </c>
      <c r="C20" s="7">
        <v>5339.6352068249871</v>
      </c>
    </row>
    <row r="21" spans="1:3" x14ac:dyDescent="0.35">
      <c r="A21" s="7">
        <v>100.33484242767376</v>
      </c>
      <c r="B21" s="7">
        <v>404.12233245644836</v>
      </c>
      <c r="C21" s="7">
        <v>5384.1029416835008</v>
      </c>
    </row>
    <row r="22" spans="1:3" x14ac:dyDescent="0.35">
      <c r="A22" s="7">
        <v>100.07680689950077</v>
      </c>
      <c r="B22" s="7">
        <v>403.27566731056299</v>
      </c>
      <c r="C22" s="7">
        <v>5403.8038911095855</v>
      </c>
    </row>
    <row r="23" spans="1:3" x14ac:dyDescent="0.35">
      <c r="A23" s="7">
        <v>99.766329415218706</v>
      </c>
      <c r="B23" s="7">
        <v>403.01772428662855</v>
      </c>
      <c r="C23" s="7">
        <v>5443.1955691668354</v>
      </c>
    </row>
    <row r="24" spans="1:3" x14ac:dyDescent="0.35">
      <c r="A24" s="7">
        <v>101.05492271907214</v>
      </c>
      <c r="B24" s="7">
        <v>404.95572883167904</v>
      </c>
      <c r="C24" s="7">
        <v>5310.1036825857545</v>
      </c>
    </row>
    <row r="25" spans="1:3" x14ac:dyDescent="0.35">
      <c r="A25" s="7">
        <v>100.4418984095246</v>
      </c>
      <c r="B25" s="7">
        <v>403.10081911783118</v>
      </c>
      <c r="C25" s="7">
        <v>5370.7580355346854</v>
      </c>
    </row>
    <row r="26" spans="1:3" x14ac:dyDescent="0.35">
      <c r="A26" s="7">
        <v>100.59054617056877</v>
      </c>
      <c r="B26" s="7">
        <v>408.1291915083836</v>
      </c>
      <c r="C26" s="7">
        <v>5367.5382789290124</v>
      </c>
    </row>
    <row r="27" spans="1:3" x14ac:dyDescent="0.35">
      <c r="A27" s="7">
        <v>100.88608990803171</v>
      </c>
      <c r="B27" s="7">
        <v>407.1671109853018</v>
      </c>
      <c r="C27" s="7">
        <v>5336.8844987419743</v>
      </c>
    </row>
    <row r="28" spans="1:3" x14ac:dyDescent="0.35">
      <c r="A28" s="7">
        <v>100.89799201321784</v>
      </c>
      <c r="B28" s="7">
        <v>404.90099644564481</v>
      </c>
      <c r="C28" s="7">
        <v>5332.4601879793881</v>
      </c>
    </row>
    <row r="29" spans="1:3" x14ac:dyDescent="0.35">
      <c r="A29" s="7">
        <v>100.6688786692371</v>
      </c>
      <c r="B29" s="7">
        <v>404.59730912201201</v>
      </c>
      <c r="C29" s="7">
        <v>5348.0734373063124</v>
      </c>
    </row>
    <row r="30" spans="1:3" x14ac:dyDescent="0.35">
      <c r="A30" s="7">
        <v>100.43382271777548</v>
      </c>
      <c r="B30" s="7">
        <v>404.36076387299136</v>
      </c>
      <c r="C30" s="7">
        <v>5368.4202345108761</v>
      </c>
    </row>
    <row r="31" spans="1:3" x14ac:dyDescent="0.35">
      <c r="A31" s="7">
        <v>99.814279019518992</v>
      </c>
      <c r="B31" s="7">
        <v>404.70610374825026</v>
      </c>
      <c r="C31" s="7">
        <v>5440.6227132693684</v>
      </c>
    </row>
    <row r="32" spans="1:3" x14ac:dyDescent="0.35">
      <c r="A32" s="7">
        <v>100.90208482110161</v>
      </c>
      <c r="B32" s="7">
        <v>406.05845814552498</v>
      </c>
      <c r="C32" s="7">
        <v>5337.0009957411075</v>
      </c>
    </row>
    <row r="33" spans="1:3" x14ac:dyDescent="0.35">
      <c r="A33" s="7">
        <v>101.04556436756029</v>
      </c>
      <c r="B33" s="7">
        <v>405.23878373343001</v>
      </c>
      <c r="C33" s="7">
        <v>5313.7530003921574</v>
      </c>
    </row>
    <row r="34" spans="1:3" x14ac:dyDescent="0.35">
      <c r="A34" s="7">
        <v>100.54446758394423</v>
      </c>
      <c r="B34" s="7">
        <v>401.95715232212848</v>
      </c>
      <c r="C34" s="7">
        <v>5364.3931414913286</v>
      </c>
    </row>
    <row r="35" spans="1:3" x14ac:dyDescent="0.35">
      <c r="A35" s="7">
        <v>101.16345639945199</v>
      </c>
      <c r="B35" s="7">
        <v>403.87143662584106</v>
      </c>
      <c r="C35" s="7">
        <v>5301.567046808037</v>
      </c>
    </row>
    <row r="36" spans="1:3" x14ac:dyDescent="0.35">
      <c r="A36" s="7">
        <v>100.92908579184046</v>
      </c>
      <c r="B36" s="7">
        <v>406.04534030944359</v>
      </c>
      <c r="C36" s="7">
        <v>5329.8636162059138</v>
      </c>
    </row>
    <row r="37" spans="1:3" x14ac:dyDescent="0.35">
      <c r="A37" s="7">
        <v>101.18938715533444</v>
      </c>
      <c r="B37" s="7">
        <v>402.06637886711962</v>
      </c>
      <c r="C37" s="7">
        <v>5300.7014647767746</v>
      </c>
    </row>
    <row r="38" spans="1:3" x14ac:dyDescent="0.35">
      <c r="A38" s="7">
        <v>100.52967822552922</v>
      </c>
      <c r="B38" s="7">
        <v>401.84196445089378</v>
      </c>
      <c r="C38" s="7">
        <v>5343.5072599064497</v>
      </c>
    </row>
    <row r="39" spans="1:3" x14ac:dyDescent="0.35">
      <c r="A39" s="7">
        <v>100.8344689180751</v>
      </c>
      <c r="B39" s="7">
        <v>403.20113571213039</v>
      </c>
      <c r="C39" s="7">
        <v>5302.2097527519063</v>
      </c>
    </row>
    <row r="40" spans="1:3" x14ac:dyDescent="0.35">
      <c r="A40" s="7">
        <v>100.87098072995282</v>
      </c>
      <c r="B40" s="7">
        <v>406.96728044767127</v>
      </c>
      <c r="C40" s="7">
        <v>5296.0653568951693</v>
      </c>
    </row>
    <row r="41" spans="1:3" x14ac:dyDescent="0.35">
      <c r="A41" s="7">
        <v>99.649206898824104</v>
      </c>
      <c r="B41" s="7">
        <v>403.41447590952447</v>
      </c>
      <c r="C41" s="7">
        <v>5404.7989445113244</v>
      </c>
    </row>
    <row r="42" spans="1:3" x14ac:dyDescent="0.35">
      <c r="A42" s="7">
        <v>98.679706073625582</v>
      </c>
      <c r="B42" s="7">
        <v>402.34890251850663</v>
      </c>
      <c r="C42" s="7">
        <v>5494.8427554302998</v>
      </c>
    </row>
    <row r="43" spans="1:3" x14ac:dyDescent="0.35">
      <c r="A43" s="7">
        <v>99.585261069821726</v>
      </c>
      <c r="B43" s="7">
        <v>405.40647643963177</v>
      </c>
      <c r="C43" s="7">
        <v>5399.3127210106786</v>
      </c>
    </row>
    <row r="44" spans="1:3" x14ac:dyDescent="0.35">
      <c r="A44" s="7">
        <v>100.99865392469319</v>
      </c>
      <c r="B44" s="7">
        <v>405.54106719148217</v>
      </c>
      <c r="C44" s="7">
        <v>5253.3181317221879</v>
      </c>
    </row>
    <row r="45" spans="1:3" x14ac:dyDescent="0.35">
      <c r="A45" s="7">
        <v>101.05092514044755</v>
      </c>
      <c r="B45" s="7">
        <v>406.10056452185063</v>
      </c>
      <c r="C45" s="7">
        <v>5243.5169099365348</v>
      </c>
    </row>
    <row r="46" spans="1:3" x14ac:dyDescent="0.35">
      <c r="A46" s="7">
        <v>100.79069658220359</v>
      </c>
      <c r="B46" s="7">
        <v>403.96421742341698</v>
      </c>
      <c r="C46" s="7">
        <v>5262.9290125819089</v>
      </c>
    </row>
    <row r="47" spans="1:3" x14ac:dyDescent="0.35">
      <c r="A47" s="7">
        <v>100.37433909183218</v>
      </c>
      <c r="B47" s="7">
        <v>405.39675979600082</v>
      </c>
      <c r="C47" s="7">
        <v>5298.9575284539978</v>
      </c>
    </row>
    <row r="48" spans="1:3" x14ac:dyDescent="0.35">
      <c r="A48" s="7">
        <v>100.70519670103914</v>
      </c>
      <c r="B48" s="7">
        <v>402.25349034640794</v>
      </c>
      <c r="C48" s="7">
        <v>5253.3272871759418</v>
      </c>
    </row>
    <row r="49" spans="1:3" x14ac:dyDescent="0.35">
      <c r="A49" s="7">
        <v>100.49231258152211</v>
      </c>
      <c r="B49" s="7">
        <v>404.74215220122028</v>
      </c>
      <c r="C49" s="7">
        <v>5265.7893471275984</v>
      </c>
    </row>
    <row r="50" spans="1:3" x14ac:dyDescent="0.35">
      <c r="A50" s="7">
        <v>99.864306464304903</v>
      </c>
      <c r="B50" s="7">
        <v>402.95166740441641</v>
      </c>
      <c r="C50" s="7">
        <v>5315.877862243351</v>
      </c>
    </row>
    <row r="51" spans="1:3" x14ac:dyDescent="0.35">
      <c r="A51" s="7">
        <v>100.43933738605439</v>
      </c>
      <c r="B51" s="7">
        <v>405.58288474951411</v>
      </c>
      <c r="C51" s="7">
        <v>5257.1896869782713</v>
      </c>
    </row>
    <row r="52" spans="1:3" x14ac:dyDescent="0.35">
      <c r="A52" s="7">
        <v>99.507285871988785</v>
      </c>
      <c r="B52" s="7">
        <v>403.33239096848655</v>
      </c>
      <c r="C52" s="7">
        <v>5342.1621536595321</v>
      </c>
    </row>
    <row r="53" spans="1:3" x14ac:dyDescent="0.35">
      <c r="A53" s="7">
        <v>100.46364258485461</v>
      </c>
      <c r="B53" s="7">
        <v>405.08753774792723</v>
      </c>
      <c r="C53" s="7">
        <v>5245.580151840576</v>
      </c>
    </row>
    <row r="54" spans="1:3" x14ac:dyDescent="0.35">
      <c r="A54" s="7">
        <v>100.73509051836724</v>
      </c>
      <c r="B54" s="7">
        <v>405.29080605598955</v>
      </c>
      <c r="C54" s="7">
        <v>5211.8007348992041</v>
      </c>
    </row>
    <row r="55" spans="1:3" x14ac:dyDescent="0.35">
      <c r="A55" s="7">
        <v>100.77704371554317</v>
      </c>
      <c r="B55" s="7">
        <v>403.93799201944023</v>
      </c>
      <c r="C55" s="7">
        <v>5193.2723507185474</v>
      </c>
    </row>
    <row r="56" spans="1:3" x14ac:dyDescent="0.35">
      <c r="A56" s="7">
        <v>100.65497176078277</v>
      </c>
      <c r="B56" s="7">
        <v>407.06027977286016</v>
      </c>
      <c r="C56" s="7">
        <v>5202.9243897095839</v>
      </c>
    </row>
    <row r="57" spans="1:3" x14ac:dyDescent="0.35">
      <c r="A57" s="7">
        <v>100.70412163628707</v>
      </c>
      <c r="B57" s="7">
        <v>403.47353316319698</v>
      </c>
      <c r="C57" s="7">
        <v>5186.0491869431835</v>
      </c>
    </row>
    <row r="58" spans="1:3" x14ac:dyDescent="0.35">
      <c r="A58" s="7">
        <v>101.00533717023447</v>
      </c>
      <c r="B58" s="7">
        <v>404.09035177965893</v>
      </c>
      <c r="C58" s="7">
        <v>5147.2009085910258</v>
      </c>
    </row>
    <row r="59" spans="1:3" x14ac:dyDescent="0.35">
      <c r="A59" s="7">
        <v>101.2624033992432</v>
      </c>
      <c r="B59" s="7">
        <v>404.19013204951352</v>
      </c>
      <c r="C59" s="7">
        <v>5115.125153413127</v>
      </c>
    </row>
    <row r="60" spans="1:3" x14ac:dyDescent="0.35">
      <c r="A60" s="7">
        <v>100.98181672100766</v>
      </c>
      <c r="B60" s="7">
        <v>404.81948607937198</v>
      </c>
      <c r="C60" s="7">
        <v>5134.338420888741</v>
      </c>
    </row>
    <row r="61" spans="1:3" x14ac:dyDescent="0.35">
      <c r="A61" s="7">
        <v>101.30580001070449</v>
      </c>
      <c r="B61" s="7">
        <v>404.07859464330477</v>
      </c>
      <c r="C61" s="7">
        <v>5090.8404603911058</v>
      </c>
    </row>
    <row r="62" spans="1:3" x14ac:dyDescent="0.35">
      <c r="A62" s="7">
        <v>101.11672623015221</v>
      </c>
      <c r="B62" s="7">
        <v>404.30144273549757</v>
      </c>
      <c r="C62" s="7">
        <v>5099.7808639356244</v>
      </c>
    </row>
    <row r="63" spans="1:3" x14ac:dyDescent="0.35">
      <c r="A63" s="7">
        <v>100.62879886795692</v>
      </c>
      <c r="B63" s="7">
        <v>403.95729121410812</v>
      </c>
      <c r="C63" s="7">
        <v>5141.3831395823672</v>
      </c>
    </row>
    <row r="64" spans="1:3" x14ac:dyDescent="0.35">
      <c r="A64" s="7">
        <v>100.75872503882559</v>
      </c>
      <c r="B64" s="7">
        <v>404.72618502549341</v>
      </c>
      <c r="C64" s="7">
        <v>5121.666461041742</v>
      </c>
    </row>
    <row r="65" spans="1:3" x14ac:dyDescent="0.35">
      <c r="A65" s="7">
        <v>100.54770948774784</v>
      </c>
      <c r="B65" s="7">
        <v>401.16572268838684</v>
      </c>
      <c r="C65" s="7">
        <v>5128.1961240417604</v>
      </c>
    </row>
    <row r="66" spans="1:3" x14ac:dyDescent="0.35">
      <c r="A66" s="7">
        <v>101.19247929433443</v>
      </c>
      <c r="B66" s="7">
        <v>402.68634154962331</v>
      </c>
      <c r="C66" s="7">
        <v>5053.0590902308213</v>
      </c>
    </row>
    <row r="67" spans="1:3" x14ac:dyDescent="0.35">
      <c r="A67" s="7">
        <v>96.477149668115814</v>
      </c>
      <c r="B67" s="7">
        <v>407.23761863379104</v>
      </c>
      <c r="C67" s="7">
        <v>5521.5035646440538</v>
      </c>
    </row>
    <row r="68" spans="1:3" x14ac:dyDescent="0.35">
      <c r="A68" s="7">
        <v>95.090899134936265</v>
      </c>
      <c r="B68" s="7">
        <v>405.47358647235347</v>
      </c>
      <c r="C68" s="7">
        <v>5645.2020419339333</v>
      </c>
    </row>
    <row r="69" spans="1:3" x14ac:dyDescent="0.35">
      <c r="A69" s="7">
        <v>96.479988900045029</v>
      </c>
      <c r="B69" s="7">
        <v>403.41929310672015</v>
      </c>
      <c r="C69" s="7">
        <v>5501.0704486188451</v>
      </c>
    </row>
    <row r="70" spans="1:3" x14ac:dyDescent="0.35">
      <c r="A70" s="7">
        <v>100.74148987154729</v>
      </c>
      <c r="B70" s="7">
        <v>403.3304513547572</v>
      </c>
      <c r="C70" s="7">
        <v>5074.6725265545729</v>
      </c>
    </row>
    <row r="71" spans="1:3" x14ac:dyDescent="0.35">
      <c r="A71" s="7">
        <v>100.91589322641947</v>
      </c>
      <c r="B71" s="7">
        <v>404.40513186951063</v>
      </c>
      <c r="C71" s="7">
        <v>5049.2435008501197</v>
      </c>
    </row>
    <row r="72" spans="1:3" x14ac:dyDescent="0.35">
      <c r="A72" s="7">
        <v>100.96078042228409</v>
      </c>
      <c r="B72" s="7">
        <v>405.81311014432146</v>
      </c>
      <c r="C72" s="7">
        <v>5037.7679880388514</v>
      </c>
    </row>
    <row r="73" spans="1:3" x14ac:dyDescent="0.35">
      <c r="A73" s="7">
        <v>100.78098917616499</v>
      </c>
      <c r="B73" s="7">
        <v>402.20087090151219</v>
      </c>
      <c r="C73" s="7">
        <v>5044.6096714760788</v>
      </c>
    </row>
    <row r="74" spans="1:3" x14ac:dyDescent="0.35">
      <c r="A74" s="7">
        <v>100.61863750342371</v>
      </c>
      <c r="B74" s="7">
        <v>402.90431196707982</v>
      </c>
      <c r="C74" s="7">
        <v>5054.5507125506383</v>
      </c>
    </row>
    <row r="75" spans="1:3" x14ac:dyDescent="0.35">
      <c r="A75" s="7">
        <v>100.33106409056994</v>
      </c>
      <c r="B75" s="7">
        <v>405.25783176204061</v>
      </c>
      <c r="C75" s="7">
        <v>5077.5382917851248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F55AD19E22774A9C448F529FA1BABF" ma:contentTypeVersion="3" ma:contentTypeDescription="Create a new document." ma:contentTypeScope="" ma:versionID="4d18684920bf96abd4a204188b13a85b">
  <xsd:schema xmlns:xsd="http://www.w3.org/2001/XMLSchema" xmlns:xs="http://www.w3.org/2001/XMLSchema" xmlns:p="http://schemas.microsoft.com/office/2006/metadata/properties" xmlns:ns2="1b4a62d9-e1af-4148-a34f-6d81cc02d1a8" targetNamespace="http://schemas.microsoft.com/office/2006/metadata/properties" ma:root="true" ma:fieldsID="b7548a72c8d22310f06df7fca95730aa" ns2:_="">
    <xsd:import namespace="1b4a62d9-e1af-4148-a34f-6d81cc02d1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a62d9-e1af-4148-a34f-6d81cc02d1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BD8DAC-CB10-4558-A782-F8CF223161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FDC78F-2462-4C92-8B95-ACAE54409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a62d9-e1af-4148-a34f-6d81cc02d1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2386D0-6991-4DFB-94A5-6F0C9A9D36BB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1b4a62d9-e1af-4148-a34f-6d81cc02d1a8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Simulation</vt:lpstr>
      <vt:lpstr>NormalOperation</vt:lpstr>
      <vt:lpstr>RunToFailure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Jørn Vatn</dc:creator>
  <cp:keywords/>
  <dc:description/>
  <cp:lastModifiedBy>Jørn Vatn</cp:lastModifiedBy>
  <cp:revision/>
  <dcterms:created xsi:type="dcterms:W3CDTF">2015-06-05T18:19:34Z</dcterms:created>
  <dcterms:modified xsi:type="dcterms:W3CDTF">2023-10-06T07:26:11Z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0x0101008AF55AD19E22774A9C448F529FA1BABF</vt:lpwstr>
  </property>
</Properties>
</file>