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Learning\PK6019\"/>
    </mc:Choice>
  </mc:AlternateContent>
  <xr:revisionPtr revIDLastSave="0" documentId="13_ncr:1_{CC75D89D-36D1-4958-97B5-B99D77D27499}" xr6:coauthVersionLast="47" xr6:coauthVersionMax="47" xr10:uidLastSave="{00000000-0000-0000-0000-000000000000}"/>
  <bookViews>
    <workbookView xWindow="2280" yWindow="710" windowWidth="16520" windowHeight="9290" xr2:uid="{00000000-000D-0000-FFFF-FFFF00000000}"/>
  </bookViews>
  <sheets>
    <sheet name="Beregninger" sheetId="1" r:id="rId1"/>
    <sheet name="RBD" sheetId="3" r:id="rId2"/>
  </sheets>
  <definedNames>
    <definedName name="CMCost">Beregninger!$B$14</definedName>
    <definedName name="lambda">Beregninger!$B$16</definedName>
    <definedName name="p_F">RBD!$C$28</definedName>
    <definedName name="p_F1">Beregninger!$D$3</definedName>
    <definedName name="p_F2">Beregninger!$D$4</definedName>
    <definedName name="p_Mo">Beregninger!$D$2</definedName>
    <definedName name="p_MP">Beregninger!$D$5</definedName>
    <definedName name="p_P">RBD!$C$29</definedName>
    <definedName name="p_P1">Beregninger!$D$6</definedName>
    <definedName name="p_P2">Beregninger!$D$7</definedName>
    <definedName name="PMCOst">Beregninger!$B$13</definedName>
    <definedName name="q_Mo">Beregninger!#REF!</definedName>
    <definedName name="q_MP">Beregninger!#REF!</definedName>
    <definedName name="q_Pu1">Beregninger!#REF!</definedName>
    <definedName name="q_Pu2">Beregninger!#REF!</definedName>
    <definedName name="q_Va1">Beregninger!#REF!</definedName>
    <definedName name="q_Va2">Beregninger!#REF!</definedName>
    <definedName name="solver_adj" localSheetId="0" hidden="1">Beregninger!#REF!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Beregninger!$B$18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  <definedName name="tau">Beregninger!#REF!</definedName>
    <definedName name="Tau0">Beregninger!$B$10</definedName>
    <definedName name="UCost">Beregninger!$B$15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3" l="1"/>
  <c r="B2" i="1"/>
  <c r="C27" i="3"/>
  <c r="D4" i="1"/>
  <c r="D5" i="1"/>
  <c r="D6" i="1"/>
  <c r="C29" i="3" s="1"/>
  <c r="D7" i="1"/>
  <c r="D3" i="1"/>
  <c r="C28" i="3" s="1"/>
  <c r="E35" i="3"/>
  <c r="E33" i="3"/>
  <c r="D2" i="1" l="1"/>
  <c r="C26" i="3" l="1"/>
  <c r="C33" i="3"/>
</calcChain>
</file>

<file path=xl/sharedStrings.xml><?xml version="1.0" encoding="utf-8"?>
<sst xmlns="http://schemas.openxmlformats.org/spreadsheetml/2006/main" count="42" uniqueCount="42">
  <si>
    <t>ID</t>
  </si>
  <si>
    <t>MDT</t>
  </si>
  <si>
    <t>Mo</t>
  </si>
  <si>
    <t>MP</t>
  </si>
  <si>
    <t>p</t>
  </si>
  <si>
    <t>Strukturfunksjon</t>
  </si>
  <si>
    <t>Trinn 2</t>
  </si>
  <si>
    <t>Trinn 4 - Stryk potenser</t>
  </si>
  <si>
    <r>
      <t xml:space="preserve">Trinn 5 - Finn </t>
    </r>
    <r>
      <rPr>
        <b/>
        <i/>
        <sz val="12"/>
        <rFont val="Arial"/>
        <family val="2"/>
      </rPr>
      <t>p</t>
    </r>
    <r>
      <rPr>
        <b/>
        <i/>
        <vertAlign val="subscript"/>
        <sz val="12"/>
        <rFont val="Arial"/>
        <family val="2"/>
      </rPr>
      <t>i</t>
    </r>
    <r>
      <rPr>
        <b/>
        <sz val="12"/>
        <rFont val="Arial"/>
        <family val="2"/>
      </rPr>
      <t>-ene ved formler for pålitelighet, se egen fane "Beregninger"</t>
    </r>
  </si>
  <si>
    <r>
      <t xml:space="preserve">Trinn 6 - Bytt ut </t>
    </r>
    <r>
      <rPr>
        <b/>
        <i/>
        <sz val="12"/>
        <rFont val="Arial"/>
        <family val="2"/>
      </rPr>
      <t>x</t>
    </r>
    <r>
      <rPr>
        <b/>
        <sz val="12"/>
        <rFont val="Arial"/>
        <family val="2"/>
      </rPr>
      <t xml:space="preserve">-ene med </t>
    </r>
    <r>
      <rPr>
        <b/>
        <i/>
        <sz val="12"/>
        <rFont val="Arial"/>
        <family val="2"/>
      </rPr>
      <t>p</t>
    </r>
    <r>
      <rPr>
        <b/>
        <sz val="12"/>
        <rFont val="Arial"/>
        <family val="2"/>
      </rPr>
      <t xml:space="preserve">-er i strukturfunksjonen </t>
    </r>
  </si>
  <si>
    <t>Trinn 6 - Systempålitelighet, smart beregning (håndregning)</t>
  </si>
  <si>
    <r>
      <t>p</t>
    </r>
    <r>
      <rPr>
        <vertAlign val="subscript"/>
        <sz val="12"/>
        <rFont val="Calibri"/>
        <family val="2"/>
      </rPr>
      <t xml:space="preserve">Mo </t>
    </r>
    <r>
      <rPr>
        <sz val="12"/>
        <rFont val="Calibri"/>
        <family val="2"/>
      </rPr>
      <t>=</t>
    </r>
  </si>
  <si>
    <r>
      <t>p</t>
    </r>
    <r>
      <rPr>
        <vertAlign val="subscript"/>
        <sz val="12"/>
        <rFont val="Calibri"/>
        <family val="2"/>
      </rPr>
      <t xml:space="preserve">MP </t>
    </r>
    <r>
      <rPr>
        <sz val="12"/>
        <rFont val="Calibri"/>
        <family val="2"/>
      </rPr>
      <t>=</t>
    </r>
  </si>
  <si>
    <t>Tallsvar=</t>
  </si>
  <si>
    <t>Trinn 1 - Oversett fysisk system til pålitelighetsblokkdiagram</t>
  </si>
  <si>
    <t>Trinn 3 - Løs opp parenteser</t>
  </si>
  <si>
    <t>Formler pålitelighet</t>
  </si>
  <si>
    <r>
      <rPr>
        <i/>
        <sz val="10"/>
        <rFont val="Arial"/>
        <family val="2"/>
      </rPr>
      <t>- A</t>
    </r>
    <r>
      <rPr>
        <sz val="10"/>
        <rFont val="Arial"/>
        <family val="2"/>
      </rPr>
      <t>=Tilgjengelighet</t>
    </r>
  </si>
  <si>
    <r>
      <rPr>
        <i/>
        <sz val="10"/>
        <rFont val="Arial"/>
        <family val="2"/>
      </rPr>
      <t>- z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t</t>
    </r>
    <r>
      <rPr>
        <sz val="10"/>
        <rFont val="Arial"/>
        <family val="2"/>
      </rPr>
      <t>) =Sviktintensitet</t>
    </r>
  </si>
  <si>
    <r>
      <rPr>
        <i/>
        <sz val="10"/>
        <rFont val="Arial"/>
        <family val="2"/>
      </rPr>
      <t>- R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t</t>
    </r>
    <r>
      <rPr>
        <sz val="10"/>
        <rFont val="Arial"/>
        <family val="2"/>
      </rPr>
      <t>) = Overlevelsessannsynlighet</t>
    </r>
  </si>
  <si>
    <t>Hvis skjult funksjon (sikkerhet, eller stand-by enhet)</t>
  </si>
  <si>
    <r>
      <rPr>
        <i/>
        <sz val="10"/>
        <rFont val="Arial"/>
        <family val="2"/>
      </rPr>
      <t>q</t>
    </r>
    <r>
      <rPr>
        <sz val="10"/>
        <rFont val="Arial"/>
        <family val="2"/>
      </rPr>
      <t xml:space="preserve"> = PFD = Utilgjengelighet =</t>
    </r>
    <r>
      <rPr>
        <i/>
        <sz val="10"/>
        <rFont val="Symbol"/>
        <family val="1"/>
        <charset val="2"/>
      </rPr>
      <t xml:space="preserve"> lt</t>
    </r>
    <r>
      <rPr>
        <sz val="10"/>
        <rFont val="Arial"/>
        <family val="2"/>
      </rPr>
      <t>/2</t>
    </r>
  </si>
  <si>
    <r>
      <rPr>
        <i/>
        <sz val="10"/>
        <rFont val="Arial"/>
        <family val="2"/>
      </rPr>
      <t xml:space="preserve">p </t>
    </r>
    <r>
      <rPr>
        <sz val="10"/>
        <rFont val="Arial"/>
        <family val="2"/>
      </rPr>
      <t>= 1-</t>
    </r>
    <r>
      <rPr>
        <i/>
        <sz val="10"/>
        <rFont val="Arial"/>
        <family val="2"/>
      </rPr>
      <t>q</t>
    </r>
  </si>
  <si>
    <t>PFD = Probability of Failure on Demand</t>
  </si>
  <si>
    <r>
      <rPr>
        <i/>
        <sz val="10"/>
        <rFont val="Symbol"/>
        <family val="1"/>
        <charset val="2"/>
      </rPr>
      <t xml:space="preserve">l </t>
    </r>
    <r>
      <rPr>
        <sz val="10"/>
        <rFont val="Arial"/>
        <family val="2"/>
      </rPr>
      <t>= 1/MTTF</t>
    </r>
  </si>
  <si>
    <t>Definisjoner</t>
  </si>
  <si>
    <t>Kan bruke ulike mål for pålitelighet, må tenke på hva som er relevant</t>
  </si>
  <si>
    <r>
      <t>f</t>
    </r>
    <r>
      <rPr>
        <sz val="12"/>
        <rFont val="Calibri"/>
        <family val="2"/>
      </rPr>
      <t>(</t>
    </r>
    <r>
      <rPr>
        <b/>
        <sz val="12"/>
        <rFont val="Calibri"/>
        <family val="2"/>
      </rPr>
      <t>x</t>
    </r>
    <r>
      <rPr>
        <sz val="12"/>
        <rFont val="Calibri"/>
        <family val="2"/>
      </rPr>
      <t xml:space="preserve">) = </t>
    </r>
    <r>
      <rPr>
        <i/>
        <sz val="12"/>
        <color rgb="FFFF0000"/>
        <rFont val="Calibri"/>
        <family val="2"/>
      </rPr>
      <t>x</t>
    </r>
    <r>
      <rPr>
        <vertAlign val="subscript"/>
        <sz val="12"/>
        <color rgb="FFFF0000"/>
        <rFont val="Calibri"/>
        <family val="2"/>
      </rPr>
      <t>F1</t>
    </r>
    <r>
      <rPr>
        <i/>
        <sz val="12"/>
        <color rgb="FFFF0000"/>
        <rFont val="Calibri"/>
        <family val="2"/>
      </rPr>
      <t>x</t>
    </r>
    <r>
      <rPr>
        <vertAlign val="subscript"/>
        <sz val="12"/>
        <color rgb="FFFF0000"/>
        <rFont val="Calibri"/>
        <family val="2"/>
      </rPr>
      <t>P1</t>
    </r>
    <r>
      <rPr>
        <i/>
        <sz val="12"/>
        <color rgb="FFFF0000"/>
        <rFont val="Calibri"/>
        <family val="2"/>
      </rPr>
      <t>x</t>
    </r>
    <r>
      <rPr>
        <vertAlign val="subscript"/>
        <sz val="12"/>
        <color rgb="FFFF0000"/>
        <rFont val="Calibri"/>
        <family val="2"/>
      </rPr>
      <t>Mo</t>
    </r>
    <r>
      <rPr>
        <i/>
        <sz val="12"/>
        <color theme="9" tint="-0.499984740745262"/>
        <rFont val="Calibri"/>
        <family val="2"/>
      </rPr>
      <t>x</t>
    </r>
    <r>
      <rPr>
        <vertAlign val="subscript"/>
        <sz val="12"/>
        <color theme="9" tint="-0.499984740745262"/>
        <rFont val="Calibri"/>
        <family val="2"/>
      </rPr>
      <t xml:space="preserve">MP </t>
    </r>
    <r>
      <rPr>
        <sz val="12"/>
        <rFont val="Calibri"/>
        <family val="2"/>
      </rPr>
      <t xml:space="preserve">+ 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>F2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>P2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>Mo</t>
    </r>
    <r>
      <rPr>
        <i/>
        <sz val="12"/>
        <color theme="9" tint="-0.499984740745262"/>
        <rFont val="Calibri"/>
        <family val="2"/>
      </rPr>
      <t>x</t>
    </r>
    <r>
      <rPr>
        <vertAlign val="subscript"/>
        <sz val="12"/>
        <color theme="9" tint="-0.499984740745262"/>
        <rFont val="Calibri"/>
        <family val="2"/>
      </rPr>
      <t xml:space="preserve">MP </t>
    </r>
    <r>
      <rPr>
        <sz val="12"/>
        <rFont val="Calibri"/>
        <family val="2"/>
      </rPr>
      <t xml:space="preserve">- </t>
    </r>
    <r>
      <rPr>
        <i/>
        <sz val="12"/>
        <color rgb="FFFF0000"/>
        <rFont val="Calibri"/>
        <family val="2"/>
      </rPr>
      <t>x</t>
    </r>
    <r>
      <rPr>
        <vertAlign val="subscript"/>
        <sz val="12"/>
        <color rgb="FFFF0000"/>
        <rFont val="Calibri"/>
        <family val="2"/>
      </rPr>
      <t>F1</t>
    </r>
    <r>
      <rPr>
        <i/>
        <sz val="12"/>
        <color rgb="FFFF0000"/>
        <rFont val="Calibri"/>
        <family val="2"/>
      </rPr>
      <t>x</t>
    </r>
    <r>
      <rPr>
        <vertAlign val="subscript"/>
        <sz val="12"/>
        <color rgb="FFFF0000"/>
        <rFont val="Calibri"/>
        <family val="2"/>
      </rPr>
      <t>P1</t>
    </r>
    <r>
      <rPr>
        <i/>
        <sz val="12"/>
        <color rgb="FFFF0000"/>
        <rFont val="Calibri"/>
        <family val="2"/>
      </rPr>
      <t>x</t>
    </r>
    <r>
      <rPr>
        <i/>
        <vertAlign val="subscript"/>
        <sz val="12"/>
        <color rgb="FFFF0000"/>
        <rFont val="Calibri"/>
        <family val="2"/>
      </rPr>
      <t>Mo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>F2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>P2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>Mo</t>
    </r>
    <r>
      <rPr>
        <i/>
        <sz val="12"/>
        <color theme="9" tint="-0.499984740745262"/>
        <rFont val="Calibri"/>
        <family val="2"/>
      </rPr>
      <t>x</t>
    </r>
    <r>
      <rPr>
        <vertAlign val="subscript"/>
        <sz val="12"/>
        <color theme="9" tint="-0.499984740745262"/>
        <rFont val="Calibri"/>
        <family val="2"/>
      </rPr>
      <t>MP</t>
    </r>
  </si>
  <si>
    <r>
      <t>p</t>
    </r>
    <r>
      <rPr>
        <vertAlign val="subscript"/>
        <sz val="12"/>
        <rFont val="Calibri"/>
        <family val="2"/>
      </rPr>
      <t xml:space="preserve">F </t>
    </r>
    <r>
      <rPr>
        <sz val="12"/>
        <rFont val="Calibri"/>
        <family val="2"/>
      </rPr>
      <t xml:space="preserve">= </t>
    </r>
    <r>
      <rPr>
        <i/>
        <sz val="12"/>
        <rFont val="Calibri"/>
        <family val="2"/>
      </rPr>
      <t>p</t>
    </r>
    <r>
      <rPr>
        <vertAlign val="subscript"/>
        <sz val="12"/>
        <rFont val="Calibri"/>
        <family val="2"/>
      </rPr>
      <t xml:space="preserve">F1 </t>
    </r>
    <r>
      <rPr>
        <sz val="12"/>
        <rFont val="Calibri"/>
        <family val="2"/>
      </rPr>
      <t xml:space="preserve">= </t>
    </r>
    <r>
      <rPr>
        <i/>
        <sz val="12"/>
        <rFont val="Calibri"/>
        <family val="2"/>
      </rPr>
      <t>p</t>
    </r>
    <r>
      <rPr>
        <vertAlign val="subscript"/>
        <sz val="12"/>
        <rFont val="Calibri"/>
        <family val="2"/>
      </rPr>
      <t xml:space="preserve">F2 </t>
    </r>
    <r>
      <rPr>
        <sz val="12"/>
        <rFont val="Calibri"/>
        <family val="2"/>
      </rPr>
      <t>=</t>
    </r>
  </si>
  <si>
    <r>
      <t>p</t>
    </r>
    <r>
      <rPr>
        <vertAlign val="subscript"/>
        <sz val="12"/>
        <rFont val="Calibri"/>
        <family val="2"/>
      </rPr>
      <t xml:space="preserve">P </t>
    </r>
    <r>
      <rPr>
        <sz val="12"/>
        <rFont val="Calibri"/>
        <family val="2"/>
      </rPr>
      <t xml:space="preserve">= </t>
    </r>
    <r>
      <rPr>
        <i/>
        <sz val="12"/>
        <rFont val="Calibri"/>
        <family val="2"/>
      </rPr>
      <t>p</t>
    </r>
    <r>
      <rPr>
        <vertAlign val="subscript"/>
        <sz val="12"/>
        <rFont val="Calibri"/>
        <family val="2"/>
      </rPr>
      <t xml:space="preserve">P1 </t>
    </r>
    <r>
      <rPr>
        <sz val="12"/>
        <rFont val="Calibri"/>
        <family val="2"/>
      </rPr>
      <t xml:space="preserve">= </t>
    </r>
    <r>
      <rPr>
        <i/>
        <sz val="12"/>
        <rFont val="Calibri"/>
        <family val="2"/>
      </rPr>
      <t>p</t>
    </r>
    <r>
      <rPr>
        <vertAlign val="subscript"/>
        <sz val="12"/>
        <rFont val="Calibri"/>
        <family val="2"/>
      </rPr>
      <t xml:space="preserve">P2 </t>
    </r>
    <r>
      <rPr>
        <sz val="12"/>
        <rFont val="Calibri"/>
        <family val="2"/>
      </rPr>
      <t>=</t>
    </r>
  </si>
  <si>
    <r>
      <t>p</t>
    </r>
    <r>
      <rPr>
        <i/>
        <vertAlign val="subscript"/>
        <sz val="12"/>
        <rFont val="Calibri"/>
        <family val="2"/>
      </rPr>
      <t>S</t>
    </r>
    <r>
      <rPr>
        <sz val="12"/>
        <rFont val="Calibri"/>
        <family val="2"/>
      </rPr>
      <t xml:space="preserve"> =</t>
    </r>
    <r>
      <rPr>
        <b/>
        <i/>
        <sz val="12"/>
        <rFont val="Calibri"/>
        <family val="2"/>
      </rPr>
      <t xml:space="preserve"> </t>
    </r>
    <r>
      <rPr>
        <i/>
        <sz val="12"/>
        <rFont val="Calibri"/>
        <family val="2"/>
      </rPr>
      <t>h</t>
    </r>
    <r>
      <rPr>
        <sz val="12"/>
        <rFont val="Calibri"/>
        <family val="2"/>
      </rPr>
      <t>(</t>
    </r>
    <r>
      <rPr>
        <b/>
        <sz val="12"/>
        <rFont val="Calibri"/>
        <family val="2"/>
      </rPr>
      <t>p</t>
    </r>
    <r>
      <rPr>
        <sz val="12"/>
        <rFont val="Calibri"/>
        <family val="2"/>
      </rPr>
      <t>) = (2</t>
    </r>
    <r>
      <rPr>
        <i/>
        <sz val="12"/>
        <rFont val="Calibri"/>
        <family val="2"/>
      </rPr>
      <t>p</t>
    </r>
    <r>
      <rPr>
        <vertAlign val="subscript"/>
        <sz val="12"/>
        <rFont val="Calibri"/>
        <family val="2"/>
      </rPr>
      <t>F</t>
    </r>
    <r>
      <rPr>
        <i/>
        <sz val="12"/>
        <rFont val="Calibri"/>
        <family val="2"/>
      </rPr>
      <t>p</t>
    </r>
    <r>
      <rPr>
        <vertAlign val="subscript"/>
        <sz val="12"/>
        <rFont val="Calibri"/>
        <family val="2"/>
      </rPr>
      <t>P</t>
    </r>
    <r>
      <rPr>
        <sz val="12"/>
        <rFont val="Calibri"/>
        <family val="2"/>
      </rPr>
      <t xml:space="preserve"> - </t>
    </r>
    <r>
      <rPr>
        <i/>
        <sz val="12"/>
        <rFont val="Calibri"/>
        <family val="2"/>
      </rPr>
      <t>p</t>
    </r>
    <r>
      <rPr>
        <vertAlign val="subscript"/>
        <sz val="12"/>
        <rFont val="Calibri"/>
        <family val="2"/>
      </rPr>
      <t>F</t>
    </r>
    <r>
      <rPr>
        <vertAlign val="superscript"/>
        <sz val="12"/>
        <rFont val="Calibri"/>
        <family val="2"/>
      </rPr>
      <t>2</t>
    </r>
    <r>
      <rPr>
        <i/>
        <sz val="12"/>
        <rFont val="Calibri"/>
        <family val="2"/>
      </rPr>
      <t>p</t>
    </r>
    <r>
      <rPr>
        <vertAlign val="subscript"/>
        <sz val="12"/>
        <rFont val="Calibri"/>
        <family val="2"/>
      </rPr>
      <t>P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  <r>
      <rPr>
        <i/>
        <sz val="12"/>
        <rFont val="Calibri"/>
        <family val="2"/>
      </rPr>
      <t>p</t>
    </r>
    <r>
      <rPr>
        <vertAlign val="subscript"/>
        <sz val="12"/>
        <rFont val="Calibri"/>
        <family val="2"/>
      </rPr>
      <t>MP</t>
    </r>
    <r>
      <rPr>
        <i/>
        <sz val="12"/>
        <rFont val="Calibri"/>
        <family val="2"/>
      </rPr>
      <t>p</t>
    </r>
    <r>
      <rPr>
        <vertAlign val="subscript"/>
        <sz val="12"/>
        <rFont val="Calibri"/>
        <family val="2"/>
      </rPr>
      <t>Mo</t>
    </r>
  </si>
  <si>
    <t>F1</t>
  </si>
  <si>
    <t>F2</t>
  </si>
  <si>
    <t>P1</t>
  </si>
  <si>
    <t>P2</t>
  </si>
  <si>
    <t># timer nede per år=</t>
  </si>
  <si>
    <r>
      <t>f</t>
    </r>
    <r>
      <rPr>
        <sz val="12"/>
        <rFont val="Calibri"/>
        <family val="2"/>
      </rPr>
      <t>(</t>
    </r>
    <r>
      <rPr>
        <b/>
        <sz val="12"/>
        <rFont val="Calibri"/>
        <family val="2"/>
      </rPr>
      <t>x</t>
    </r>
    <r>
      <rPr>
        <sz val="12"/>
        <rFont val="Calibri"/>
        <family val="2"/>
      </rPr>
      <t>) = (</t>
    </r>
    <r>
      <rPr>
        <i/>
        <sz val="12"/>
        <color rgb="FFFF0000"/>
        <rFont val="Calibri"/>
        <family val="2"/>
      </rPr>
      <t>x</t>
    </r>
    <r>
      <rPr>
        <vertAlign val="subscript"/>
        <sz val="12"/>
        <color rgb="FFFF0000"/>
        <rFont val="Calibri"/>
        <family val="2"/>
      </rPr>
      <t>F1</t>
    </r>
    <r>
      <rPr>
        <i/>
        <sz val="12"/>
        <color rgb="FFFF0000"/>
        <rFont val="Calibri"/>
        <family val="2"/>
      </rPr>
      <t>x</t>
    </r>
    <r>
      <rPr>
        <vertAlign val="subscript"/>
        <sz val="12"/>
        <color rgb="FFFF0000"/>
        <rFont val="Calibri"/>
        <family val="2"/>
      </rPr>
      <t>P1</t>
    </r>
    <r>
      <rPr>
        <i/>
        <sz val="12"/>
        <color rgb="FFFF0000"/>
        <rFont val="Calibri"/>
        <family val="2"/>
      </rPr>
      <t>x</t>
    </r>
    <r>
      <rPr>
        <vertAlign val="subscript"/>
        <sz val="12"/>
        <color rgb="FFFF0000"/>
        <rFont val="Calibri"/>
        <family val="2"/>
      </rPr>
      <t xml:space="preserve">Mo </t>
    </r>
    <r>
      <rPr>
        <sz val="12"/>
        <rFont val="Calibri"/>
        <family val="2"/>
      </rPr>
      <t xml:space="preserve">+ 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>F2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>P2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 xml:space="preserve">Mo </t>
    </r>
    <r>
      <rPr>
        <sz val="12"/>
        <rFont val="Calibri"/>
        <family val="2"/>
      </rPr>
      <t xml:space="preserve">- </t>
    </r>
    <r>
      <rPr>
        <i/>
        <sz val="12"/>
        <color rgb="FFFF0000"/>
        <rFont val="Calibri"/>
        <family val="2"/>
      </rPr>
      <t>x</t>
    </r>
    <r>
      <rPr>
        <vertAlign val="subscript"/>
        <sz val="12"/>
        <color rgb="FFFF0000"/>
        <rFont val="Calibri"/>
        <family val="2"/>
      </rPr>
      <t>F1</t>
    </r>
    <r>
      <rPr>
        <i/>
        <sz val="12"/>
        <color rgb="FFFF0000"/>
        <rFont val="Calibri"/>
        <family val="2"/>
      </rPr>
      <t>x</t>
    </r>
    <r>
      <rPr>
        <vertAlign val="subscript"/>
        <sz val="12"/>
        <color rgb="FFFF0000"/>
        <rFont val="Calibri"/>
        <family val="2"/>
      </rPr>
      <t>P1</t>
    </r>
    <r>
      <rPr>
        <i/>
        <sz val="12"/>
        <color rgb="FFFF0000"/>
        <rFont val="Calibri"/>
        <family val="2"/>
      </rPr>
      <t>x</t>
    </r>
    <r>
      <rPr>
        <i/>
        <vertAlign val="subscript"/>
        <sz val="12"/>
        <color rgb="FFFF0000"/>
        <rFont val="Calibri"/>
        <family val="2"/>
      </rPr>
      <t>Mo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>F2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>P2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>Mo</t>
    </r>
    <r>
      <rPr>
        <sz val="12"/>
        <rFont val="Calibri"/>
        <family val="2"/>
      </rPr>
      <t>)</t>
    </r>
    <r>
      <rPr>
        <i/>
        <sz val="12"/>
        <color rgb="FF7030A0"/>
        <rFont val="Calibri"/>
        <family val="2"/>
      </rPr>
      <t>x</t>
    </r>
    <r>
      <rPr>
        <vertAlign val="subscript"/>
        <sz val="12"/>
        <color rgb="FF7030A0"/>
        <rFont val="Calibri"/>
        <family val="2"/>
      </rPr>
      <t>MP</t>
    </r>
  </si>
  <si>
    <r>
      <t>f</t>
    </r>
    <r>
      <rPr>
        <sz val="12"/>
        <rFont val="Calibri"/>
        <family val="2"/>
      </rPr>
      <t>(</t>
    </r>
    <r>
      <rPr>
        <b/>
        <sz val="12"/>
        <rFont val="Calibri"/>
        <family val="2"/>
      </rPr>
      <t>x</t>
    </r>
    <r>
      <rPr>
        <sz val="12"/>
        <rFont val="Calibri"/>
        <family val="2"/>
      </rPr>
      <t xml:space="preserve">) = </t>
    </r>
    <r>
      <rPr>
        <i/>
        <sz val="12"/>
        <color rgb="FFFF0000"/>
        <rFont val="Calibri"/>
        <family val="2"/>
      </rPr>
      <t>x</t>
    </r>
    <r>
      <rPr>
        <vertAlign val="subscript"/>
        <sz val="12"/>
        <color rgb="FFFF0000"/>
        <rFont val="Calibri"/>
        <family val="2"/>
      </rPr>
      <t>F1</t>
    </r>
    <r>
      <rPr>
        <i/>
        <sz val="12"/>
        <color rgb="FFFF0000"/>
        <rFont val="Calibri"/>
        <family val="2"/>
      </rPr>
      <t>x</t>
    </r>
    <r>
      <rPr>
        <vertAlign val="subscript"/>
        <sz val="12"/>
        <color rgb="FFFF0000"/>
        <rFont val="Calibri"/>
        <family val="2"/>
      </rPr>
      <t>P1</t>
    </r>
    <r>
      <rPr>
        <i/>
        <sz val="12"/>
        <color rgb="FFFF0000"/>
        <rFont val="Calibri"/>
        <family val="2"/>
      </rPr>
      <t>x</t>
    </r>
    <r>
      <rPr>
        <vertAlign val="subscript"/>
        <sz val="12"/>
        <color rgb="FFFF0000"/>
        <rFont val="Calibri"/>
        <family val="2"/>
      </rPr>
      <t>Mo</t>
    </r>
    <r>
      <rPr>
        <i/>
        <sz val="12"/>
        <color rgb="FF7030A0"/>
        <rFont val="Calibri"/>
        <family val="2"/>
      </rPr>
      <t>x</t>
    </r>
    <r>
      <rPr>
        <vertAlign val="subscript"/>
        <sz val="12"/>
        <color rgb="FF7030A0"/>
        <rFont val="Calibri"/>
        <family val="2"/>
      </rPr>
      <t>MP</t>
    </r>
    <r>
      <rPr>
        <vertAlign val="subscript"/>
        <sz val="12"/>
        <color theme="9" tint="-0.499984740745262"/>
        <rFont val="Calibri"/>
        <family val="2"/>
      </rPr>
      <t xml:space="preserve"> </t>
    </r>
    <r>
      <rPr>
        <sz val="12"/>
        <rFont val="Calibri"/>
        <family val="2"/>
      </rPr>
      <t xml:space="preserve">+ 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>F2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>P2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>Mo</t>
    </r>
    <r>
      <rPr>
        <i/>
        <sz val="12"/>
        <color rgb="FF7030A0"/>
        <rFont val="Calibri"/>
        <family val="2"/>
      </rPr>
      <t>x</t>
    </r>
    <r>
      <rPr>
        <vertAlign val="subscript"/>
        <sz val="12"/>
        <color rgb="FF7030A0"/>
        <rFont val="Calibri"/>
        <family val="2"/>
      </rPr>
      <t>MP</t>
    </r>
    <r>
      <rPr>
        <vertAlign val="subscript"/>
        <sz val="12"/>
        <color theme="9" tint="-0.499984740745262"/>
        <rFont val="Calibri"/>
        <family val="2"/>
      </rPr>
      <t xml:space="preserve"> </t>
    </r>
    <r>
      <rPr>
        <sz val="12"/>
        <rFont val="Calibri"/>
        <family val="2"/>
      </rPr>
      <t xml:space="preserve">- </t>
    </r>
    <r>
      <rPr>
        <i/>
        <sz val="12"/>
        <color rgb="FFFF0000"/>
        <rFont val="Calibri"/>
        <family val="2"/>
      </rPr>
      <t>x</t>
    </r>
    <r>
      <rPr>
        <vertAlign val="subscript"/>
        <sz val="12"/>
        <color rgb="FFFF0000"/>
        <rFont val="Calibri"/>
        <family val="2"/>
      </rPr>
      <t>F1</t>
    </r>
    <r>
      <rPr>
        <i/>
        <sz val="12"/>
        <color rgb="FFFF0000"/>
        <rFont val="Calibri"/>
        <family val="2"/>
      </rPr>
      <t>x</t>
    </r>
    <r>
      <rPr>
        <vertAlign val="subscript"/>
        <sz val="12"/>
        <color rgb="FFFF0000"/>
        <rFont val="Calibri"/>
        <family val="2"/>
      </rPr>
      <t>P1</t>
    </r>
    <r>
      <rPr>
        <i/>
        <sz val="12"/>
        <color rgb="FFFF0000"/>
        <rFont val="Calibri"/>
        <family val="2"/>
      </rPr>
      <t>x</t>
    </r>
    <r>
      <rPr>
        <i/>
        <vertAlign val="subscript"/>
        <sz val="12"/>
        <color rgb="FFFF0000"/>
        <rFont val="Calibri"/>
        <family val="2"/>
      </rPr>
      <t>Mo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>F2</t>
    </r>
    <r>
      <rPr>
        <i/>
        <sz val="12"/>
        <color rgb="FF0000FF"/>
        <rFont val="Calibri"/>
        <family val="2"/>
      </rPr>
      <t>x</t>
    </r>
    <r>
      <rPr>
        <vertAlign val="subscript"/>
        <sz val="12"/>
        <color rgb="FF0000FF"/>
        <rFont val="Calibri"/>
        <family val="2"/>
      </rPr>
      <t>P2</t>
    </r>
    <r>
      <rPr>
        <i/>
        <sz val="12"/>
        <color rgb="FF7030A0"/>
        <rFont val="Calibri"/>
        <family val="2"/>
      </rPr>
      <t>x</t>
    </r>
    <r>
      <rPr>
        <vertAlign val="subscript"/>
        <sz val="12"/>
        <color rgb="FF7030A0"/>
        <rFont val="Calibri"/>
        <family val="2"/>
      </rPr>
      <t>MP</t>
    </r>
  </si>
  <si>
    <r>
      <rPr>
        <sz val="12"/>
        <rFont val="Arial"/>
        <family val="2"/>
      </rPr>
      <t>p</t>
    </r>
    <r>
      <rPr>
        <i/>
        <vertAlign val="subscript"/>
        <sz val="12"/>
        <rFont val="Arial"/>
        <family val="2"/>
      </rPr>
      <t>S</t>
    </r>
    <r>
      <rPr>
        <i/>
        <sz val="12"/>
        <rFont val="Arial"/>
        <family val="2"/>
      </rPr>
      <t xml:space="preserve"> = </t>
    </r>
    <r>
      <rPr>
        <sz val="12"/>
        <rFont val="Arial"/>
        <family val="2"/>
      </rPr>
      <t>h</t>
    </r>
    <r>
      <rPr>
        <i/>
        <sz val="12"/>
        <rFont val="Arial"/>
        <family val="2"/>
      </rPr>
      <t>(</t>
    </r>
    <r>
      <rPr>
        <b/>
        <i/>
        <sz val="12"/>
        <rFont val="Arial"/>
        <family val="2"/>
      </rPr>
      <t>p</t>
    </r>
    <r>
      <rPr>
        <i/>
        <sz val="12"/>
        <rFont val="Arial"/>
        <family val="2"/>
      </rPr>
      <t>)</t>
    </r>
    <r>
      <rPr>
        <sz val="12"/>
        <rFont val="Arial"/>
        <family val="2"/>
      </rPr>
      <t xml:space="preserve"> =</t>
    </r>
    <r>
      <rPr>
        <sz val="12"/>
        <rFont val="Calibri"/>
        <family val="2"/>
      </rPr>
      <t xml:space="preserve"> </t>
    </r>
    <r>
      <rPr>
        <i/>
        <sz val="12"/>
        <color rgb="FFFF0000"/>
        <rFont val="Calibri"/>
        <family val="2"/>
      </rPr>
      <t>p</t>
    </r>
    <r>
      <rPr>
        <vertAlign val="subscript"/>
        <sz val="12"/>
        <color rgb="FFFF0000"/>
        <rFont val="Calibri"/>
        <family val="2"/>
      </rPr>
      <t xml:space="preserve">F1 </t>
    </r>
    <r>
      <rPr>
        <i/>
        <sz val="12"/>
        <color rgb="FFFF0000"/>
        <rFont val="Calibri"/>
        <family val="2"/>
      </rPr>
      <t>p</t>
    </r>
    <r>
      <rPr>
        <vertAlign val="subscript"/>
        <sz val="12"/>
        <color rgb="FFFF0000"/>
        <rFont val="Calibri"/>
        <family val="2"/>
      </rPr>
      <t xml:space="preserve">P1 </t>
    </r>
    <r>
      <rPr>
        <i/>
        <sz val="12"/>
        <color rgb="FFFF0000"/>
        <rFont val="Calibri"/>
        <family val="2"/>
      </rPr>
      <t>p</t>
    </r>
    <r>
      <rPr>
        <vertAlign val="subscript"/>
        <sz val="12"/>
        <color rgb="FFFF0000"/>
        <rFont val="Calibri"/>
        <family val="2"/>
      </rPr>
      <t xml:space="preserve">Mo </t>
    </r>
    <r>
      <rPr>
        <i/>
        <sz val="12"/>
        <color rgb="FF7030A0"/>
        <rFont val="Calibri"/>
        <family val="2"/>
      </rPr>
      <t>p</t>
    </r>
    <r>
      <rPr>
        <vertAlign val="subscript"/>
        <sz val="12"/>
        <color rgb="FF7030A0"/>
        <rFont val="Calibri"/>
        <family val="2"/>
      </rPr>
      <t>MP</t>
    </r>
    <r>
      <rPr>
        <vertAlign val="subscript"/>
        <sz val="12"/>
        <color theme="9" tint="-0.499984740745262"/>
        <rFont val="Calibri"/>
        <family val="2"/>
      </rPr>
      <t xml:space="preserve"> </t>
    </r>
    <r>
      <rPr>
        <sz val="12"/>
        <rFont val="Calibri"/>
        <family val="2"/>
      </rPr>
      <t xml:space="preserve">+ </t>
    </r>
    <r>
      <rPr>
        <i/>
        <sz val="12"/>
        <color rgb="FF0000FF"/>
        <rFont val="Calibri"/>
        <family val="2"/>
      </rPr>
      <t>p</t>
    </r>
    <r>
      <rPr>
        <vertAlign val="subscript"/>
        <sz val="12"/>
        <color rgb="FF0000FF"/>
        <rFont val="Calibri"/>
        <family val="2"/>
      </rPr>
      <t xml:space="preserve">F2 </t>
    </r>
    <r>
      <rPr>
        <i/>
        <sz val="12"/>
        <color rgb="FF0000FF"/>
        <rFont val="Calibri"/>
        <family val="2"/>
      </rPr>
      <t>p</t>
    </r>
    <r>
      <rPr>
        <vertAlign val="subscript"/>
        <sz val="12"/>
        <color rgb="FF0000FF"/>
        <rFont val="Calibri"/>
        <family val="2"/>
      </rPr>
      <t xml:space="preserve">P2 </t>
    </r>
    <r>
      <rPr>
        <i/>
        <sz val="12"/>
        <color rgb="FF0000FF"/>
        <rFont val="Calibri"/>
        <family val="2"/>
      </rPr>
      <t>p</t>
    </r>
    <r>
      <rPr>
        <vertAlign val="subscript"/>
        <sz val="12"/>
        <color rgb="FF0000FF"/>
        <rFont val="Calibri"/>
        <family val="2"/>
      </rPr>
      <t xml:space="preserve">Mo </t>
    </r>
    <r>
      <rPr>
        <i/>
        <sz val="12"/>
        <color rgb="FF7030A0"/>
        <rFont val="Calibri"/>
        <family val="2"/>
      </rPr>
      <t>p</t>
    </r>
    <r>
      <rPr>
        <vertAlign val="subscript"/>
        <sz val="12"/>
        <color rgb="FF7030A0"/>
        <rFont val="Calibri"/>
        <family val="2"/>
      </rPr>
      <t>MP</t>
    </r>
    <r>
      <rPr>
        <vertAlign val="subscript"/>
        <sz val="12"/>
        <color theme="9" tint="-0.499984740745262"/>
        <rFont val="Calibri"/>
        <family val="2"/>
      </rPr>
      <t xml:space="preserve"> </t>
    </r>
    <r>
      <rPr>
        <sz val="12"/>
        <rFont val="Calibri"/>
        <family val="2"/>
      </rPr>
      <t xml:space="preserve">- </t>
    </r>
    <r>
      <rPr>
        <i/>
        <sz val="12"/>
        <color rgb="FFFF0000"/>
        <rFont val="Calibri"/>
        <family val="2"/>
      </rPr>
      <t>p</t>
    </r>
    <r>
      <rPr>
        <vertAlign val="subscript"/>
        <sz val="12"/>
        <color rgb="FFFF0000"/>
        <rFont val="Calibri"/>
        <family val="2"/>
      </rPr>
      <t xml:space="preserve">F1 </t>
    </r>
    <r>
      <rPr>
        <i/>
        <sz val="12"/>
        <color rgb="FFFF0000"/>
        <rFont val="Calibri"/>
        <family val="2"/>
      </rPr>
      <t>p</t>
    </r>
    <r>
      <rPr>
        <vertAlign val="subscript"/>
        <sz val="12"/>
        <color rgb="FFFF0000"/>
        <rFont val="Calibri"/>
        <family val="2"/>
      </rPr>
      <t xml:space="preserve">P1 </t>
    </r>
    <r>
      <rPr>
        <i/>
        <sz val="12"/>
        <color rgb="FFFF0000"/>
        <rFont val="Calibri"/>
        <family val="2"/>
      </rPr>
      <t>p</t>
    </r>
    <r>
      <rPr>
        <i/>
        <vertAlign val="subscript"/>
        <sz val="12"/>
        <color rgb="FFFF0000"/>
        <rFont val="Calibri"/>
        <family val="2"/>
      </rPr>
      <t xml:space="preserve">Mo </t>
    </r>
    <r>
      <rPr>
        <i/>
        <sz val="12"/>
        <color rgb="FF0000FF"/>
        <rFont val="Calibri"/>
        <family val="2"/>
      </rPr>
      <t>p</t>
    </r>
    <r>
      <rPr>
        <vertAlign val="subscript"/>
        <sz val="12"/>
        <color rgb="FF0000FF"/>
        <rFont val="Calibri"/>
        <family val="2"/>
      </rPr>
      <t xml:space="preserve">F2 </t>
    </r>
    <r>
      <rPr>
        <i/>
        <sz val="12"/>
        <color rgb="FF0000FF"/>
        <rFont val="Calibri"/>
        <family val="2"/>
      </rPr>
      <t>p</t>
    </r>
    <r>
      <rPr>
        <vertAlign val="subscript"/>
        <sz val="12"/>
        <color rgb="FF0000FF"/>
        <rFont val="Calibri"/>
        <family val="2"/>
      </rPr>
      <t>P2</t>
    </r>
    <r>
      <rPr>
        <vertAlign val="subscript"/>
        <sz val="12"/>
        <color rgb="FF7030A0"/>
        <rFont val="Calibri"/>
        <family val="2"/>
      </rPr>
      <t xml:space="preserve"> </t>
    </r>
    <r>
      <rPr>
        <i/>
        <sz val="12"/>
        <color rgb="FF7030A0"/>
        <rFont val="Calibri"/>
        <family val="2"/>
      </rPr>
      <t>p</t>
    </r>
    <r>
      <rPr>
        <vertAlign val="subscript"/>
        <sz val="12"/>
        <color rgb="FF7030A0"/>
        <rFont val="Calibri"/>
        <family val="2"/>
      </rPr>
      <t>MP</t>
    </r>
  </si>
  <si>
    <r>
      <t>MTTF</t>
    </r>
    <r>
      <rPr>
        <vertAlign val="subscript"/>
        <sz val="12"/>
        <color indexed="9"/>
        <rFont val="Times New Roman"/>
        <family val="1"/>
      </rPr>
      <t>E</t>
    </r>
  </si>
  <si>
    <t>Bruker her (E = Effektiv, dvs MED vedlikehold)</t>
  </si>
  <si>
    <r>
      <rPr>
        <i/>
        <sz val="10"/>
        <rFont val="Arial"/>
        <family val="2"/>
      </rPr>
      <t xml:space="preserve">p </t>
    </r>
    <r>
      <rPr>
        <sz val="10"/>
        <rFont val="Arial"/>
        <family val="2"/>
      </rPr>
      <t xml:space="preserve">= </t>
    </r>
    <r>
      <rPr>
        <i/>
        <sz val="10"/>
        <rFont val="Arial"/>
        <family val="2"/>
      </rPr>
      <t xml:space="preserve">A </t>
    </r>
    <r>
      <rPr>
        <sz val="10"/>
        <rFont val="Arial"/>
        <family val="2"/>
      </rPr>
      <t>= MTTF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>/(MTTF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>+MDT)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</si>
</sst>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0"/>
      <name val="Arial"/>
    </font>
    <font>
      <sz val="12"/>
      <name val="Times New Roman"/>
      <family val="1"/>
    </font>
    <font>
      <sz val="12"/>
      <color indexed="9"/>
      <name val="Times New Roman"/>
      <family val="1"/>
    </font>
    <font>
      <vertAlign val="subscript"/>
      <sz val="12"/>
      <color indexed="9"/>
      <name val="Times New Roman"/>
      <family val="1"/>
    </font>
    <font>
      <sz val="10"/>
      <name val="Symbol"/>
      <family val="1"/>
      <charset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</font>
    <font>
      <i/>
      <sz val="12"/>
      <name val="Calibri"/>
      <family val="2"/>
    </font>
    <font>
      <i/>
      <sz val="12"/>
      <name val="Symbol"/>
      <family val="1"/>
      <charset val="2"/>
    </font>
    <font>
      <b/>
      <sz val="12"/>
      <name val="Calibri"/>
      <family val="2"/>
    </font>
    <font>
      <vertAlign val="subscript"/>
      <sz val="12"/>
      <name val="Calibri"/>
      <family val="2"/>
    </font>
    <font>
      <i/>
      <vertAlign val="subscript"/>
      <sz val="12"/>
      <name val="Calibri"/>
      <family val="2"/>
    </font>
    <font>
      <b/>
      <i/>
      <sz val="12"/>
      <name val="Calibri"/>
      <family val="2"/>
    </font>
    <font>
      <i/>
      <sz val="12"/>
      <color indexed="9"/>
      <name val="Times New Roman"/>
      <family val="1"/>
    </font>
    <font>
      <i/>
      <sz val="12"/>
      <color rgb="FFFF0000"/>
      <name val="Calibri"/>
      <family val="2"/>
    </font>
    <font>
      <vertAlign val="subscript"/>
      <sz val="12"/>
      <color rgb="FFFF0000"/>
      <name val="Calibri"/>
      <family val="2"/>
    </font>
    <font>
      <i/>
      <sz val="12"/>
      <color rgb="FF0000FF"/>
      <name val="Calibri"/>
      <family val="2"/>
    </font>
    <font>
      <vertAlign val="subscript"/>
      <sz val="12"/>
      <color rgb="FF0000FF"/>
      <name val="Calibri"/>
      <family val="2"/>
    </font>
    <font>
      <i/>
      <sz val="12"/>
      <color theme="9" tint="-0.499984740745262"/>
      <name val="Calibri"/>
      <family val="2"/>
    </font>
    <font>
      <vertAlign val="subscript"/>
      <sz val="12"/>
      <color theme="9" tint="-0.499984740745262"/>
      <name val="Calibri"/>
      <family val="2"/>
    </font>
    <font>
      <i/>
      <vertAlign val="subscript"/>
      <sz val="12"/>
      <color rgb="FFFF0000"/>
      <name val="Calibri"/>
      <family val="2"/>
    </font>
    <font>
      <sz val="12"/>
      <name val="Arial"/>
      <family val="2"/>
    </font>
    <font>
      <vertAlign val="superscript"/>
      <sz val="12"/>
      <name val="Calibri"/>
      <family val="2"/>
    </font>
    <font>
      <b/>
      <sz val="10"/>
      <name val="Arial"/>
      <family val="2"/>
    </font>
    <font>
      <i/>
      <vertAlign val="subscript"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i/>
      <sz val="12"/>
      <name val="Symbol"/>
      <family val="2"/>
      <charset val="2"/>
    </font>
    <font>
      <b/>
      <sz val="12"/>
      <name val="Arial"/>
      <family val="2"/>
    </font>
    <font>
      <b/>
      <i/>
      <vertAlign val="subscript"/>
      <sz val="12"/>
      <name val="Arial"/>
      <family val="2"/>
    </font>
    <font>
      <sz val="10"/>
      <color theme="0" tint="-0.34998626667073579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i/>
      <sz val="10"/>
      <name val="Symbol"/>
      <family val="1"/>
      <charset val="2"/>
    </font>
    <font>
      <sz val="10"/>
      <name val="Arial"/>
      <family val="1"/>
      <charset val="2"/>
    </font>
    <font>
      <i/>
      <sz val="12"/>
      <color rgb="FF7030A0"/>
      <name val="Calibri"/>
      <family val="2"/>
    </font>
    <font>
      <vertAlign val="subscript"/>
      <sz val="12"/>
      <color rgb="FF7030A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3" fontId="1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/>
    <xf numFmtId="0" fontId="22" fillId="0" borderId="0" xfId="0" applyFont="1"/>
    <xf numFmtId="0" fontId="24" fillId="0" borderId="0" xfId="0" applyFont="1"/>
    <xf numFmtId="0" fontId="28" fillId="0" borderId="0" xfId="0" applyFont="1" applyAlignment="1">
      <alignment vertical="center"/>
    </xf>
    <xf numFmtId="0" fontId="29" fillId="0" borderId="0" xfId="0" applyFont="1"/>
    <xf numFmtId="0" fontId="7" fillId="0" borderId="0" xfId="0" applyFont="1" applyAlignment="1">
      <alignment vertical="center"/>
    </xf>
    <xf numFmtId="0" fontId="31" fillId="0" borderId="0" xfId="0" applyFont="1"/>
    <xf numFmtId="0" fontId="6" fillId="0" borderId="0" xfId="0" quotePrefix="1" applyFont="1"/>
    <xf numFmtId="0" fontId="3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</xdr:row>
          <xdr:rowOff>146050</xdr:rowOff>
        </xdr:from>
        <xdr:to>
          <xdr:col>7</xdr:col>
          <xdr:colOff>514350</xdr:colOff>
          <xdr:row>7</xdr:row>
          <xdr:rowOff>107950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90267</xdr:rowOff>
    </xdr:from>
    <xdr:to>
      <xdr:col>3</xdr:col>
      <xdr:colOff>197069</xdr:colOff>
      <xdr:row>7</xdr:row>
      <xdr:rowOff>136759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681"/>
          <a:ext cx="2023241" cy="992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.vsd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showGridLines="0" tabSelected="1" zoomScale="190" zoomScaleNormal="190" workbookViewId="0">
      <selection activeCell="A2" sqref="A2"/>
    </sheetView>
  </sheetViews>
  <sheetFormatPr defaultRowHeight="12.5"/>
  <cols>
    <col min="1" max="1" width="12.81640625" customWidth="1"/>
    <col min="5" max="5" width="4.81640625" customWidth="1"/>
  </cols>
  <sheetData>
    <row r="1" spans="1:6" ht="18" customHeight="1">
      <c r="A1" s="6" t="s">
        <v>0</v>
      </c>
      <c r="B1" s="7" t="s">
        <v>39</v>
      </c>
      <c r="C1" s="7" t="s">
        <v>1</v>
      </c>
      <c r="D1" s="8" t="s">
        <v>4</v>
      </c>
    </row>
    <row r="2" spans="1:6" ht="15.5">
      <c r="A2" s="9" t="s">
        <v>2</v>
      </c>
      <c r="B2" s="10">
        <f>17520</f>
        <v>17520</v>
      </c>
      <c r="C2" s="11">
        <v>8</v>
      </c>
      <c r="D2" s="12">
        <f>B2/(B2+C2)</f>
        <v>0.9995435874030123</v>
      </c>
    </row>
    <row r="3" spans="1:6" ht="15.5">
      <c r="A3" s="9" t="s">
        <v>31</v>
      </c>
      <c r="B3" s="10">
        <v>1460</v>
      </c>
      <c r="C3" s="11">
        <v>24</v>
      </c>
      <c r="D3" s="12">
        <f>B3/(B3+C3)</f>
        <v>0.98382749326145558</v>
      </c>
    </row>
    <row r="4" spans="1:6" ht="15.5">
      <c r="A4" s="9" t="s">
        <v>32</v>
      </c>
      <c r="B4" s="10">
        <v>1460</v>
      </c>
      <c r="C4" s="11">
        <v>24</v>
      </c>
      <c r="D4" s="12">
        <f t="shared" ref="D4:D7" si="0">B4/(B4+C4)</f>
        <v>0.98382749326145558</v>
      </c>
    </row>
    <row r="5" spans="1:6" ht="15.5">
      <c r="A5" s="9" t="s">
        <v>3</v>
      </c>
      <c r="B5" s="10">
        <v>26280</v>
      </c>
      <c r="C5" s="11">
        <v>16</v>
      </c>
      <c r="D5" s="12">
        <f t="shared" si="0"/>
        <v>0.99939154243991479</v>
      </c>
    </row>
    <row r="6" spans="1:6" ht="15.5">
      <c r="A6" s="9" t="s">
        <v>33</v>
      </c>
      <c r="B6" s="10">
        <v>1460</v>
      </c>
      <c r="C6" s="11">
        <v>16</v>
      </c>
      <c r="D6" s="12">
        <f t="shared" si="0"/>
        <v>0.98915989159891604</v>
      </c>
    </row>
    <row r="7" spans="1:6" ht="15.5">
      <c r="A7" s="9" t="s">
        <v>34</v>
      </c>
      <c r="B7" s="10">
        <v>1460</v>
      </c>
      <c r="C7" s="11">
        <v>16</v>
      </c>
      <c r="D7" s="12">
        <f t="shared" si="0"/>
        <v>0.98915989159891604</v>
      </c>
      <c r="F7" s="5"/>
    </row>
    <row r="10" spans="1:6" ht="15.5">
      <c r="A10" s="1"/>
      <c r="B10" s="2"/>
    </row>
    <row r="11" spans="1:6" ht="15.5">
      <c r="A11" s="1"/>
      <c r="B11" s="2"/>
    </row>
    <row r="16" spans="1:6" ht="13">
      <c r="A16" s="14" t="s">
        <v>16</v>
      </c>
    </row>
    <row r="17" spans="1:1">
      <c r="A17" s="4" t="s">
        <v>26</v>
      </c>
    </row>
    <row r="18" spans="1:1" ht="13">
      <c r="A18" s="19" t="s">
        <v>17</v>
      </c>
    </row>
    <row r="19" spans="1:1" ht="13">
      <c r="A19" s="19" t="s">
        <v>18</v>
      </c>
    </row>
    <row r="20" spans="1:1" ht="13">
      <c r="A20" s="19" t="s">
        <v>19</v>
      </c>
    </row>
    <row r="22" spans="1:1" ht="13">
      <c r="A22" s="14" t="s">
        <v>40</v>
      </c>
    </row>
    <row r="23" spans="1:1" ht="15.5">
      <c r="A23" s="4" t="s">
        <v>41</v>
      </c>
    </row>
    <row r="25" spans="1:1" ht="13">
      <c r="A25" s="14" t="s">
        <v>20</v>
      </c>
    </row>
    <row r="26" spans="1:1" ht="13">
      <c r="A26" s="4" t="s">
        <v>21</v>
      </c>
    </row>
    <row r="27" spans="1:1" ht="13">
      <c r="A27" s="4" t="s">
        <v>22</v>
      </c>
    </row>
    <row r="29" spans="1:1" ht="13">
      <c r="A29" s="14" t="s">
        <v>25</v>
      </c>
    </row>
    <row r="30" spans="1:1">
      <c r="A30" s="4" t="s">
        <v>23</v>
      </c>
    </row>
    <row r="31" spans="1:1">
      <c r="A31" s="20" t="s">
        <v>24</v>
      </c>
    </row>
  </sheetData>
  <phoneticPr fontId="5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showGridLines="0" zoomScale="145" zoomScaleNormal="145" workbookViewId="0">
      <selection activeCell="C36" sqref="C36"/>
    </sheetView>
  </sheetViews>
  <sheetFormatPr defaultRowHeight="12.5"/>
  <cols>
    <col min="4" max="4" width="3.81640625" customWidth="1"/>
  </cols>
  <sheetData>
    <row r="1" spans="1:8" ht="13">
      <c r="A1" s="14" t="s">
        <v>14</v>
      </c>
    </row>
    <row r="9" spans="1:8" ht="13">
      <c r="A9" s="14" t="s">
        <v>6</v>
      </c>
    </row>
    <row r="10" spans="1:8" ht="15.5">
      <c r="A10" s="13" t="s">
        <v>5</v>
      </c>
      <c r="B10" s="13"/>
      <c r="C10" s="13"/>
      <c r="D10" s="13"/>
      <c r="E10" s="13"/>
      <c r="F10" s="13"/>
      <c r="G10" s="13"/>
      <c r="H10" s="13"/>
    </row>
    <row r="11" spans="1:8" ht="17.5">
      <c r="A11" s="3" t="s">
        <v>36</v>
      </c>
      <c r="B11" s="13"/>
      <c r="C11" s="13"/>
      <c r="D11" s="13"/>
      <c r="E11" s="13"/>
      <c r="F11" s="13"/>
      <c r="G11" s="13"/>
      <c r="H11" s="13"/>
    </row>
    <row r="12" spans="1:8" ht="15.5">
      <c r="A12" s="3"/>
      <c r="B12" s="13"/>
      <c r="C12" s="13"/>
      <c r="D12" s="13"/>
      <c r="E12" s="13"/>
      <c r="F12" s="13"/>
      <c r="G12" s="13"/>
      <c r="H12" s="13"/>
    </row>
    <row r="13" spans="1:8" ht="15.5">
      <c r="A13" s="14" t="s">
        <v>15</v>
      </c>
      <c r="B13" s="13"/>
      <c r="C13" s="13"/>
      <c r="D13" s="13"/>
      <c r="E13" s="13"/>
      <c r="F13" s="13"/>
      <c r="G13" s="13"/>
      <c r="H13" s="13"/>
    </row>
    <row r="14" spans="1:8" ht="17.5">
      <c r="A14" s="3" t="s">
        <v>27</v>
      </c>
      <c r="B14" s="13"/>
      <c r="C14" s="13"/>
      <c r="D14" s="13"/>
      <c r="E14" s="13"/>
      <c r="F14" s="13"/>
      <c r="G14" s="13"/>
      <c r="H14" s="13"/>
    </row>
    <row r="15" spans="1:8" ht="15.5">
      <c r="A15" s="3"/>
      <c r="B15" s="13"/>
      <c r="C15" s="13"/>
      <c r="D15" s="13"/>
      <c r="E15" s="13"/>
      <c r="F15" s="13"/>
      <c r="G15" s="13"/>
      <c r="H15" s="13"/>
    </row>
    <row r="16" spans="1:8" ht="15.5">
      <c r="A16" s="14" t="s">
        <v>7</v>
      </c>
      <c r="B16" s="13"/>
      <c r="C16" s="13"/>
      <c r="D16" s="13"/>
      <c r="E16" s="13"/>
      <c r="F16" s="13"/>
      <c r="G16" s="13"/>
      <c r="H16" s="13"/>
    </row>
    <row r="17" spans="1:8" ht="17.5">
      <c r="A17" s="3" t="s">
        <v>37</v>
      </c>
      <c r="B17" s="13"/>
      <c r="C17" s="13"/>
      <c r="D17" s="13"/>
      <c r="E17" s="13"/>
      <c r="F17" s="13"/>
      <c r="G17" s="13"/>
      <c r="H17" s="13"/>
    </row>
    <row r="18" spans="1:8" ht="15.5">
      <c r="A18" s="13"/>
      <c r="B18" s="13"/>
      <c r="C18" s="13"/>
      <c r="D18" s="13"/>
      <c r="E18" s="13"/>
      <c r="F18" s="13"/>
      <c r="G18" s="13"/>
      <c r="H18" s="13"/>
    </row>
    <row r="19" spans="1:8" ht="16.5">
      <c r="A19" s="16" t="s">
        <v>8</v>
      </c>
      <c r="B19" s="13"/>
      <c r="C19" s="13"/>
      <c r="D19" s="13"/>
      <c r="E19" s="13"/>
      <c r="F19" s="13"/>
      <c r="G19" s="13"/>
      <c r="H19" s="13"/>
    </row>
    <row r="20" spans="1:8" ht="15.5">
      <c r="A20" s="16"/>
      <c r="B20" s="13"/>
      <c r="C20" s="13"/>
      <c r="D20" s="13"/>
      <c r="E20" s="13"/>
      <c r="F20" s="13"/>
      <c r="G20" s="13"/>
      <c r="H20" s="13"/>
    </row>
    <row r="21" spans="1:8" ht="15.5">
      <c r="A21" s="16" t="s">
        <v>9</v>
      </c>
      <c r="B21" s="13"/>
      <c r="C21" s="13"/>
      <c r="D21" s="13"/>
      <c r="E21" s="13"/>
      <c r="F21" s="13"/>
      <c r="G21" s="13"/>
      <c r="H21" s="13"/>
    </row>
    <row r="22" spans="1:8" ht="17.5">
      <c r="A22" s="15" t="s">
        <v>38</v>
      </c>
      <c r="B22" s="13"/>
      <c r="C22" s="13"/>
      <c r="D22" s="13"/>
      <c r="E22" s="13"/>
      <c r="F22" s="13"/>
      <c r="G22" s="13"/>
      <c r="H22" s="13"/>
    </row>
    <row r="25" spans="1:8" ht="15.5">
      <c r="A25" s="16" t="s">
        <v>10</v>
      </c>
    </row>
    <row r="26" spans="1:8" ht="17.5">
      <c r="A26" s="5" t="s">
        <v>11</v>
      </c>
      <c r="C26">
        <f>p_Mo</f>
        <v>0.9995435874030123</v>
      </c>
    </row>
    <row r="27" spans="1:8" ht="17.5">
      <c r="A27" s="5" t="s">
        <v>12</v>
      </c>
      <c r="C27">
        <f>p_MP</f>
        <v>0.99939154243991479</v>
      </c>
    </row>
    <row r="28" spans="1:8" ht="17.5">
      <c r="A28" s="5" t="s">
        <v>28</v>
      </c>
      <c r="C28">
        <f>p_F1</f>
        <v>0.98382749326145558</v>
      </c>
    </row>
    <row r="29" spans="1:8" ht="17.5">
      <c r="A29" s="5" t="s">
        <v>29</v>
      </c>
      <c r="C29">
        <f>p_P1</f>
        <v>0.98915989159891604</v>
      </c>
    </row>
    <row r="31" spans="1:8" ht="17.5">
      <c r="A31" s="5" t="s">
        <v>30</v>
      </c>
    </row>
    <row r="33" spans="1:5" ht="15.5">
      <c r="A33" s="17" t="s">
        <v>13</v>
      </c>
      <c r="C33">
        <f>(2*p_F*p_P-p_F^2*p_P^2)*p_MP*p_Mo</f>
        <v>0.99821593345909132</v>
      </c>
      <c r="E33" s="18" t="str">
        <f ca="1">_xlfn.FORMULATEXT(C33)</f>
        <v>=(2*p_F*p_P-p_F^2*p_P^2)*p_MP*p_Mo</v>
      </c>
    </row>
    <row r="35" spans="1:5">
      <c r="A35" t="s">
        <v>35</v>
      </c>
      <c r="C35">
        <f>(1-C33)*8760</f>
        <v>15.628422898360036</v>
      </c>
      <c r="E35" s="18" t="str">
        <f ca="1">_xlfn.FORMULATEXT(C35)</f>
        <v>=(1-C33)*8760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2" r:id="rId4">
          <objectPr defaultSize="0" autoPict="0" r:id="rId5">
            <anchor moveWithCells="1">
              <from>
                <xdr:col>4</xdr:col>
                <xdr:colOff>107950</xdr:colOff>
                <xdr:row>2</xdr:row>
                <xdr:rowOff>146050</xdr:rowOff>
              </from>
              <to>
                <xdr:col>7</xdr:col>
                <xdr:colOff>514350</xdr:colOff>
                <xdr:row>7</xdr:row>
                <xdr:rowOff>107950</xdr:rowOff>
              </to>
            </anchor>
          </objectPr>
        </oleObject>
      </mc:Choice>
      <mc:Fallback>
        <oleObject progId="Visio.Drawing.15" shapeId="5122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239B793CC064A99ACCBA7A32A226D" ma:contentTypeVersion="8" ma:contentTypeDescription="Create a new document." ma:contentTypeScope="" ma:versionID="462463ee5aa968a93664a57e7c689078">
  <xsd:schema xmlns:xsd="http://www.w3.org/2001/XMLSchema" xmlns:xs="http://www.w3.org/2001/XMLSchema" xmlns:p="http://schemas.microsoft.com/office/2006/metadata/properties" xmlns:ns3="e61fb23a-2256-45ff-8c85-a49dc7f5cee1" targetNamespace="http://schemas.microsoft.com/office/2006/metadata/properties" ma:root="true" ma:fieldsID="f34f9d6679f97c209c07b3b59e8d5dd8" ns3:_="">
    <xsd:import namespace="e61fb23a-2256-45ff-8c85-a49dc7f5cee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1fb23a-2256-45ff-8c85-a49dc7f5ce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22961B-B223-48E5-B527-85833F41BB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1fb23a-2256-45ff-8c85-a49dc7f5ce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CF949A-D124-46DD-9C53-E06447514495}">
  <ds:schemaRefs>
    <ds:schemaRef ds:uri="http://purl.org/dc/elements/1.1/"/>
    <ds:schemaRef ds:uri="http://schemas.microsoft.com/office/2006/metadata/properties"/>
    <ds:schemaRef ds:uri="e61fb23a-2256-45ff-8c85-a49dc7f5cee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D7B2180-7BC5-4990-806D-2B3CEF05FE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Beregninger</vt:lpstr>
      <vt:lpstr>RBD</vt:lpstr>
      <vt:lpstr>CMCost</vt:lpstr>
      <vt:lpstr>lambda</vt:lpstr>
      <vt:lpstr>p_F</vt:lpstr>
      <vt:lpstr>p_F1</vt:lpstr>
      <vt:lpstr>p_F2</vt:lpstr>
      <vt:lpstr>p_Mo</vt:lpstr>
      <vt:lpstr>p_MP</vt:lpstr>
      <vt:lpstr>p_P</vt:lpstr>
      <vt:lpstr>p_P1</vt:lpstr>
      <vt:lpstr>p_P2</vt:lpstr>
      <vt:lpstr>PMCOst</vt:lpstr>
      <vt:lpstr>Tau0</vt:lpstr>
      <vt:lpstr>UCost</vt:lpstr>
    </vt:vector>
  </TitlesOfParts>
  <Company>NTNU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Jørn Vatn</dc:creator>
  <cp:lastModifiedBy>Jørn Vatn</cp:lastModifiedBy>
  <dcterms:created xsi:type="dcterms:W3CDTF">2008-02-14T18:35:17Z</dcterms:created>
  <dcterms:modified xsi:type="dcterms:W3CDTF">2025-09-22T08:50:39Z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0x0101003F0239B793CC064A99ACCBA7A32A226D</vt:lpwstr>
  </property>
</Properties>
</file>